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ibocha\Desktop\BK - OCIN - atibocha\DOC OCI\RENDICIÓN CUENTA AF\Cuenta intermedia\2020\Segundo Semestre 2019\EEPP y VCGF\"/>
    </mc:Choice>
  </mc:AlternateContent>
  <bookViews>
    <workbookView xWindow="0" yWindow="0" windowWidth="28800" windowHeight="13020" activeTab="1"/>
  </bookViews>
  <sheets>
    <sheet name="Relación de formatos" sheetId="3" r:id="rId1"/>
    <sheet name="A.F-G-5 GESTION PROCESO VCGF" sheetId="2" r:id="rId2"/>
    <sheet name="A.F-G-6 GESTION PROCESO MACRO" sheetId="4" r:id="rId3"/>
  </sheets>
  <externalReferences>
    <externalReference r:id="rId4"/>
    <externalReference r:id="rId5"/>
  </externalReferences>
  <definedNames>
    <definedName name="_xlnm._FilterDatabase" localSheetId="1" hidden="1">'A.F-G-5 GESTION PROCESO VCGF'!$A$10:$P$270</definedName>
    <definedName name="_xlnm._FilterDatabase" localSheetId="2" hidden="1">'A.F-G-6 GESTION PROCESO MACRO'!$A$9:$J$36</definedName>
    <definedName name="Dependencias" localSheetId="2">[1]DATOS!$A$23:$A$27</definedName>
    <definedName name="Dependencias" localSheetId="0">[1]DATOS!$A$23:$A$27</definedName>
    <definedName name="Dependencias">[2]DATOS!$A$23:$A$27</definedName>
    <definedName name="PERIODICIDAD" localSheetId="2">[1]DATOS!$A$2:$A$6</definedName>
    <definedName name="PERIODICIDAD" localSheetId="0">[1]DATOS!$A$2:$A$6</definedName>
    <definedName name="PERIODICIDAD">[2]DATOS!$A$2:$A$6</definedName>
    <definedName name="SI_NO" localSheetId="2">[1]SECTORES!$G$3:$G$5</definedName>
    <definedName name="SI_NO" localSheetId="0">[1]SECTORES!$G$3:$G$5</definedName>
    <definedName name="SI_NO">[2]SECTORES!$G$3:$G$5</definedName>
    <definedName name="SI_NO2" localSheetId="1">#REF!</definedName>
    <definedName name="SI_NO2" localSheetId="2">#REF!</definedName>
    <definedName name="SI_NO2" localSheetId="0">#REF!</definedName>
    <definedName name="SI_NO2">#REF!</definedName>
    <definedName name="_xlnm.Print_Titles" localSheetId="1">'A.F-G-5 GESTION PROCESO VCGF'!$1:$10</definedName>
    <definedName name="_xlnm.Print_Titles" localSheetId="2">'A.F-G-6 GESTION PROCESO MACRO'!$1:$7</definedName>
    <definedName name="tp_informe" localSheetId="2">[1]DATOS!$A$39:$A$44</definedName>
    <definedName name="tp_informe" localSheetId="0">[1]DATOS!$A$39:$A$44</definedName>
    <definedName name="tp_informe">[2]DATOS!$A$39:$A$44</definedName>
    <definedName name="V_AUDITORIAS">[1]SECTORES!$F$2:$F$4</definedName>
    <definedName name="V_AUDITORIAS2" localSheetId="1">#REF!</definedName>
    <definedName name="V_AUDITORIAS2" localSheetId="2">#REF!</definedName>
    <definedName name="V_AUDITORIAS2" localSheetId="0">#REF!</definedName>
    <definedName name="V_AUDITORIAS2">#REF!</definedName>
    <definedName name="V_SECTORES" localSheetId="2">[1]SECTORES!$B$2:$B$16</definedName>
    <definedName name="V_SECTORES" localSheetId="0">[1]SECTORES!$B$2:$B$16</definedName>
    <definedName name="V_SECTORES">[2]SECTORES!$B$2:$B$16</definedName>
    <definedName name="V_SECTORES2" localSheetId="1">#REF!</definedName>
    <definedName name="V_SECTORES2" localSheetId="2">#REF!</definedName>
    <definedName name="V_SECTORES2" localSheetId="0">#REF!</definedName>
    <definedName name="V_SECTORES2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2" i="2" l="1"/>
  <c r="G272" i="2"/>
  <c r="H272" i="2"/>
  <c r="J272" i="2"/>
  <c r="L272" i="2"/>
  <c r="P272" i="2" l="1"/>
  <c r="N272" i="2" l="1"/>
</calcChain>
</file>

<file path=xl/comments1.xml><?xml version="1.0" encoding="utf-8"?>
<comments xmlns="http://schemas.openxmlformats.org/spreadsheetml/2006/main">
  <authors>
    <author>Gloria Elizabeth Sanchez Rubiano</author>
  </authors>
  <commentList>
    <comment ref="D6" authorId="0" shapeId="0">
      <text>
        <r>
          <rPr>
            <sz val="9"/>
            <color indexed="81"/>
            <rFont val="Tahoma"/>
            <family val="2"/>
          </rPr>
          <t>LISTA DESPLEGABLE: MENSUAL, SEMESTRAL, ANUAL, OCASIONAL</t>
        </r>
      </text>
    </comment>
  </commentList>
</comments>
</file>

<file path=xl/sharedStrings.xml><?xml version="1.0" encoding="utf-8"?>
<sst xmlns="http://schemas.openxmlformats.org/spreadsheetml/2006/main" count="1482" uniqueCount="352">
  <si>
    <t>8 GESTION</t>
  </si>
  <si>
    <t xml:space="preserve">A.F-G-5 AUDITORÍA GESTION PROCESO DE VIGILANCIA Y CONTROL A LA GESTION FISCAL </t>
  </si>
  <si>
    <t>Relación de formatos'!A1</t>
  </si>
  <si>
    <t>Entidad</t>
  </si>
  <si>
    <t>Fecha</t>
  </si>
  <si>
    <t>Periodicidad</t>
  </si>
  <si>
    <t>SEMESTRAL</t>
  </si>
  <si>
    <t>A.F-G  005</t>
  </si>
  <si>
    <t>AUDITORIAS GESTION PROCESO VIGILANCIA Y CONTROL A LA GESTION FISCAL</t>
  </si>
  <si>
    <t>INFORMACION</t>
  </si>
  <si>
    <t>Sector</t>
  </si>
  <si>
    <t>Entidad Auditada</t>
  </si>
  <si>
    <t>Modalidad de Auditoría</t>
  </si>
  <si>
    <t>Nombre de la Auditoría</t>
  </si>
  <si>
    <t>Administrativos</t>
  </si>
  <si>
    <t>Fiscales</t>
  </si>
  <si>
    <t>Cuantía</t>
  </si>
  <si>
    <t>Fecha traslado</t>
  </si>
  <si>
    <t xml:space="preserve">Disciplinarios </t>
  </si>
  <si>
    <t>Penales</t>
  </si>
  <si>
    <t>Indagación Preliminar</t>
  </si>
  <si>
    <t>Beneficios de Control</t>
  </si>
  <si>
    <t>VALOR</t>
  </si>
  <si>
    <t>CULTURA, RECREACIÓN Y DEPORTE</t>
  </si>
  <si>
    <t>Inst. Recreación Y Deporte</t>
  </si>
  <si>
    <t>Regularidad</t>
  </si>
  <si>
    <t>SI</t>
  </si>
  <si>
    <t>S. Cultura, Recreación Y Deporte</t>
  </si>
  <si>
    <t>Desempeño</t>
  </si>
  <si>
    <t>IDARTES</t>
  </si>
  <si>
    <t>Visita Fiscal</t>
  </si>
  <si>
    <t>DESARROLLO ECONÓMICO, INDUSTRIA Y TURISMO</t>
  </si>
  <si>
    <t>S.  de Desarrollo Económico</t>
  </si>
  <si>
    <t>Instituto Para La Economía Social</t>
  </si>
  <si>
    <t>Invest In Bogotá</t>
  </si>
  <si>
    <t>EDUCACIÓN</t>
  </si>
  <si>
    <t>S. de Educación Distrital-FSE</t>
  </si>
  <si>
    <t>U. Francisco José de Caldas</t>
  </si>
  <si>
    <t>EQUIDAD Y GÉNERO</t>
  </si>
  <si>
    <t>Secretaria D. de La Mujer</t>
  </si>
  <si>
    <t>GESTIÓN JURÍDICA</t>
  </si>
  <si>
    <t>Secretaria JurÍdica Distrital</t>
  </si>
  <si>
    <t>GOBIERNO</t>
  </si>
  <si>
    <t>S. General Alcaldía Mayor</t>
  </si>
  <si>
    <t>Defensoría del Espacio Público</t>
  </si>
  <si>
    <t>S. Distrital de Gobierno</t>
  </si>
  <si>
    <t>Personería de Bogotá</t>
  </si>
  <si>
    <t>Veeduría Distrital</t>
  </si>
  <si>
    <t>HÁBITAT Y AMBIENTE</t>
  </si>
  <si>
    <t>S. Distrital de Hábitat</t>
  </si>
  <si>
    <t>Caja Vivienda Popular</t>
  </si>
  <si>
    <t>Renovación Urbana</t>
  </si>
  <si>
    <t>Jardín Botánico</t>
  </si>
  <si>
    <t>IDIGER-FONDIGER</t>
  </si>
  <si>
    <t>S. Distrital de Planeación</t>
  </si>
  <si>
    <t>Curaduría 1</t>
  </si>
  <si>
    <t>HACIENDA</t>
  </si>
  <si>
    <t>FONCEP</t>
  </si>
  <si>
    <t>Catastro Distrital</t>
  </si>
  <si>
    <t>INTEGRACIÓN SOCIAL</t>
  </si>
  <si>
    <t>S. de Integración Social</t>
  </si>
  <si>
    <t>IDIPRON</t>
  </si>
  <si>
    <t>MOVILIDAD</t>
  </si>
  <si>
    <t>Transmilenio S.A.</t>
  </si>
  <si>
    <t>Movilidad</t>
  </si>
  <si>
    <t>IDU</t>
  </si>
  <si>
    <t>Rehabilitación Y Mant. Vial</t>
  </si>
  <si>
    <t>PARTICIPACIÓN CIUDADANA Y DESARROLLO LOCAL</t>
  </si>
  <si>
    <t>FDL Ciudad Bolívar</t>
  </si>
  <si>
    <t>FDL Kennedy</t>
  </si>
  <si>
    <t>FDL Usme</t>
  </si>
  <si>
    <t>FDL Bosa</t>
  </si>
  <si>
    <t>FDL San Cristóbal</t>
  </si>
  <si>
    <t>FDL Suba</t>
  </si>
  <si>
    <t>FDL Engativá</t>
  </si>
  <si>
    <t>FDL Usaquén</t>
  </si>
  <si>
    <t>FDL Rafael Uribe</t>
  </si>
  <si>
    <t>FDL Teusaquillo</t>
  </si>
  <si>
    <t>FDL Fontibón</t>
  </si>
  <si>
    <t>FDL Los Mártires</t>
  </si>
  <si>
    <t>FDL Tunjuelito</t>
  </si>
  <si>
    <t>FDL Sumapaz</t>
  </si>
  <si>
    <t>FDL Santa Fe</t>
  </si>
  <si>
    <t>FDL Puente Aranda</t>
  </si>
  <si>
    <t>FDL Chapinero</t>
  </si>
  <si>
    <t>FDL Antonio Nariño</t>
  </si>
  <si>
    <t>FDL La Candelaria</t>
  </si>
  <si>
    <t>FDL Barrios Unidos</t>
  </si>
  <si>
    <t>SALUD</t>
  </si>
  <si>
    <t>F. Financiero D de Salud</t>
  </si>
  <si>
    <t>Subred Sur</t>
  </si>
  <si>
    <t>Capital Salud Eps</t>
  </si>
  <si>
    <t>Secretaría Distrital de Salud</t>
  </si>
  <si>
    <t>SEGURIDAD CONVIVENCIA Y JUSTICIA</t>
  </si>
  <si>
    <t>Bomberos</t>
  </si>
  <si>
    <t>Secretaria de Seguridad</t>
  </si>
  <si>
    <t>SERVICIOS PÚBLICOS</t>
  </si>
  <si>
    <t>Unidad A. de Servicios Públicos</t>
  </si>
  <si>
    <t>Skynet de Colombia S.A.</t>
  </si>
  <si>
    <t>DRI</t>
  </si>
  <si>
    <t>Grupo Energia de Bogotá</t>
  </si>
  <si>
    <t>Código Auditoría</t>
  </si>
  <si>
    <t>Evaluar la Gestión Fiscal de la Vigencia 2018</t>
  </si>
  <si>
    <t>Evaluar contratación</t>
  </si>
  <si>
    <t>Evaluar la gestión fiscal del Instituto para la Economía Social -IPES, realizada durante la vigencia 2018.</t>
  </si>
  <si>
    <t>Evaluar la gestión fiscal de la Secretaría Distrital de Desarrollo Económico -SDDE, realizada durante la vigencia 2018</t>
  </si>
  <si>
    <t>Evaluar la gestión fiscal de la Corporación para el Desarrollo y la Productividad Bogotá Región -INVEST IN BOGOTA, realizada durante la vigencia 2018.</t>
  </si>
  <si>
    <t>Analizar las actuaciones realizadas por el IDU en relación con el cobro de la contribución de valorización, establecida mediante Acuerdo Distrital No. 724 de 2018.</t>
  </si>
  <si>
    <t>Implementación del Objetivo de Desarrollo Sostenible (ODS) No. 5 "Equidad de Género "en los proyectos de inversión de la SD Mujer</t>
  </si>
  <si>
    <t>Verificar que la actividad contractual se ajuste a la normatividad vigente.</t>
  </si>
  <si>
    <t>Análisis a los contratos de Asesoría a la Alcaldía Mayor de Bogotá, para la vigencia 2019.</t>
  </si>
  <si>
    <t>Verificar las denuncias presentadas por la asociación de Empleados de la Secretaría de Gobierno, relacionado con software y licencias - DPC 2665/18</t>
  </si>
  <si>
    <t>Evaluar la calidad y eficiencia en la prestación del servicio para el trámite y expedición de las licencias urbanísticas radicadas en las Curadurías 1 y 2 de Bogotá, durante las vigencias 2016 y 2017</t>
  </si>
  <si>
    <t>Evaluar la Gestión Fiscal de la ERU, realizada durante la Vigencia 2018.</t>
  </si>
  <si>
    <t>Verificar la necesidad y ejecución de los contratos de prestación de servicios números 185, 186, 187, 189, 190, 229, 232, 237, 238, 244, 245, 246, 2474 y 256 de 2018 suscritos por la Secretaría Distrital de Planeación.</t>
  </si>
  <si>
    <t>Evaluar la gestión fiscal en la ejecución de los contratos 8300 y 8302 de 2018, así como el celebrado con INFOTIC como respuesta al DPC 839/19.</t>
  </si>
  <si>
    <t>Evaluación de las acciones de cumplimiento del Sector Salud frente al Objetivo No. 5 de la ODS.</t>
  </si>
  <si>
    <t>Empresa Generadora de Energía</t>
  </si>
  <si>
    <t>Inversiones operacionales en generadoras y multas.</t>
  </si>
  <si>
    <t/>
  </si>
  <si>
    <t>Evaluar la gestión fiscal contractual de la vigencia 2018 del Instituto para la Economía social,- IPES- para establecer el cumplimiento de la política pública frente a la población discapacitada y vulnerable; así como el impacto logrado durante el cuatrie</t>
  </si>
  <si>
    <t>Fondo Financiero Distrital de Salud - FFDS</t>
  </si>
  <si>
    <t>Terminal de Transporte S.A.</t>
  </si>
  <si>
    <t>Empresa de Acueducto y Alcantarillado de Bogotá EAAB</t>
  </si>
  <si>
    <t xml:space="preserve">Evaluar la Gestión Fiscal de la Vigencia 2018 </t>
  </si>
  <si>
    <t xml:space="preserve">Evaluar el Proyecto N° 7501 "Implementación y fortalecimiento de la Gerencia Jurídica Transversal para una Bogotá eficiente y Mejor
para Todos" </t>
  </si>
  <si>
    <t xml:space="preserve">Evaluar el Proyecto N° 7502 "Fortalecimiento Institucional de la Secretaría Jurídica Distrital" </t>
  </si>
  <si>
    <t>Evaluación a la Contracción</t>
  </si>
  <si>
    <t>Inst. Del Patrimonio Cultural</t>
  </si>
  <si>
    <t>Orquesta Filarmónica</t>
  </si>
  <si>
    <t>Evaluar la Gestión Fiscal a la Vigencia 2018</t>
  </si>
  <si>
    <t>Auditoría a la contratación de las Reservas Presupuestales y pasivos exigibles</t>
  </si>
  <si>
    <t xml:space="preserve">Auditoría la contratación de pasivos exigibles y Reservas Presupuestales </t>
  </si>
  <si>
    <t>Canal Capital</t>
  </si>
  <si>
    <t>Auditoría a la Contratación</t>
  </si>
  <si>
    <t>F. Gilberto Álzate</t>
  </si>
  <si>
    <t>Evaluación a la Gestión contractual de la vigencia 2018 del proyecto 1078 "Generación de alternativas comerciales transitorias" y Proyecto 1130 "Formación e inserción laboral"</t>
  </si>
  <si>
    <t>Evaluación a la Gestión contractual de la vigencia 2018 del proyecto 1019 "Transferencia del conocimiento y consolidación del ecosistema de innovación para el mejoramiento de la competitividad" y Proyecto 1027 "Planeación y gestión para el mejoramiento in</t>
  </si>
  <si>
    <t>Instituto Distrital de Turismo</t>
  </si>
  <si>
    <t xml:space="preserve">Evaluación a la Gestión contractual de la vigencia 2018 del proyecto 1036 "Bogotá destino turístico competitivo y sostenible" </t>
  </si>
  <si>
    <t>Evaluación a la Gestión contractual de la vigencia 2018 del proyecto 1037 "Fortalecimiento a la Gestión Institucional" y Proyecto 1134 "Oportunidades de generación de Ingresos para vendedores informales".</t>
  </si>
  <si>
    <t>Evaluación a la Gestión contractual de la vigencia 2018 del proyecto 1022 "consolidación del ecosistema de emprendimiento y mejoramiento de la productividad y de las Mipymes" y Proyecto 1028 "Gestión y modernización institucional"</t>
  </si>
  <si>
    <t>Evaluación a la Gestión contractual de la vigencia 2018 del proyecto  1038 "Fortalecimiento gestión institucional del IDT"</t>
  </si>
  <si>
    <t>Evaluación a la Gestión adelantada por el IPES, respecto de la recuperación de los locales, bodegas y espacios de su propiedad</t>
  </si>
  <si>
    <t>Evaluación a la Gestión contractual de la vigencia 2018 del proyecto 1020 "Mejoramiento de la eficiencia del sistema de abastecimiento y seguridad alimentaria de Bogotá" y Proyecto 1026 "Observatorio de Desarrollo Económico."</t>
  </si>
  <si>
    <t>IDEP</t>
  </si>
  <si>
    <t>Evaluación contratos de servicios de transporte escolar, vigencias 2016 y 2017 en la SED</t>
  </si>
  <si>
    <t>Evaluar los contratos de arrendamientos de bienes en al SED</t>
  </si>
  <si>
    <t>Evaluar los contratos de suministro de bienes en general</t>
  </si>
  <si>
    <t>Evaluar los contratos suscritos por la SED para la prestación del servicio público educativo (Colegios en administración y colegios en convenio)</t>
  </si>
  <si>
    <t>Evaluar contratos de obra y otros, suscritos por la SED</t>
  </si>
  <si>
    <t>Evaluar la gestión de los recursos recaudados por concepto de estampilla.</t>
  </si>
  <si>
    <t>Presupuestos con enfoque de género Casas de Igualdad de oportunidades (CIOM)</t>
  </si>
  <si>
    <t>Contratación vigencia 2019</t>
  </si>
  <si>
    <t>Evaluar el Proyecto N° 7508 "Fortalecimiento de los Sistemas de Información y Comunicaciones de la Secretaría Jurídica Distrital" y determinar el impacto y cumplimiento de las acciones de repetición en el Distrito Capital en las vigencias 2016, 2017 y 201</t>
  </si>
  <si>
    <t>Participación Y Acción Comunal</t>
  </si>
  <si>
    <t>Evaluación de los Contratos de Administración y Mantenimiento del Espacio Público - CAMEP (que retribuyen y no retribuyen)</t>
  </si>
  <si>
    <t>Servicio Civil Distrital</t>
  </si>
  <si>
    <t>Evaluar los contratos liquidados de las vigencias comprendidas entre el 2014 y el 2019</t>
  </si>
  <si>
    <t xml:space="preserve">Verificar la liquidación y pago de las prestaciones sociales de acuerdo a los perfiles y requisitos. </t>
  </si>
  <si>
    <t>Concejo de Bogotá</t>
  </si>
  <si>
    <t>Implementación del nuevo marco normativo contable, adoptado con la Resolución N° 553 del 2005 y sus modificatorios emitidos por la Contaduría General.</t>
  </si>
  <si>
    <t>Revisar el contrato N° 330/17  para dar respuesta a los DPCs 1306/19, 1338/19 y 1445/19</t>
  </si>
  <si>
    <t>Revisar el contrato N° 527/17 para dar respuesta al DPC 1436/19</t>
  </si>
  <si>
    <t>Curaduría 3</t>
  </si>
  <si>
    <t>Evaluar la calidad y eficiencia en la prestación del servicio para el trámite y expedición de las licencias urbanísticas radicadas en las Curadurías 3, 4  y 5  de Bogotá, durante las vigencias 2016 y 2017</t>
  </si>
  <si>
    <t>Protección y Bienestar Animal</t>
  </si>
  <si>
    <t>Evaluar la Gestión Fiscal de la SDP, realizada durante la Vigencia 2018.</t>
  </si>
  <si>
    <t>S. Distrital de Ambiente</t>
  </si>
  <si>
    <t>Estado técnico, financiero y contable de los convenios interadministrativos 200/12, 407/13 y 523/16, así como de los contratos derivados de los proyectos Bronx y San Victorino. Estado de los proyectos de vivienda que tiene a cargo la ERU hasta la vigencia</t>
  </si>
  <si>
    <t>Convenios interadministrativos y/o asociación,(terminados y/o liquidados)</t>
  </si>
  <si>
    <t>Subsidios de vivienda</t>
  </si>
  <si>
    <t xml:space="preserve">Evaluación de la gestión y la contratación suscrita en el marco del proyecto de inversión 1178. "Fortalecimiento del manejo de emergencias y desastres". Meta 3. Implementar y operar el Centro Distrital Logístico y de Reserva y la central de información y </t>
  </si>
  <si>
    <t>Evaluación a la gestión de la SDA en cumplimiento de la sentencia del Consejo de Estado N° 0479-01 de segunda instancia del 28 de marzo de 2014.</t>
  </si>
  <si>
    <t>Bienes Inmuebles</t>
  </si>
  <si>
    <t>Contratos de transacción cuyo objeto consiste en "Realizar acciones que promuevan embellecimiento, mejoramiento y transformación social y física de los territorios por medio de estrategias culturales y artísticas que fortalezcan la participación ciudadana</t>
  </si>
  <si>
    <t>Evaluación de la gestión y resultados en el marco del Proyecto de Inversión Planificación y Gestión del paisaje sobre la Maya Verde urbana, en relación con la plantación y  mantenimiento del arbolado joven producto de la compensación por tala en la ciudad</t>
  </si>
  <si>
    <t>Curadurías Urbanas 1, 2, 3, 4 y 5 - Evaluación de las cargas urbanísticas, generadas por la expedición de licencias de construcción en Bogotá, con amparo en el Decreto Distrital 562/14, para la vigencia 2015.</t>
  </si>
  <si>
    <t>Evaluar la gestión y contratación adelantada por el IDPYBA relacionada con la implantación de microchips de identificación en caninos y felinos y su posterior registro en el sistema de información. Vigencias 2017 - 2018</t>
  </si>
  <si>
    <t>Manejo integral del proceso de Tala de árboles en Bogotá</t>
  </si>
  <si>
    <t>Contratación para la revisión general del POT</t>
  </si>
  <si>
    <t>S. Distrital de Hacienda</t>
  </si>
  <si>
    <t>Seguimiento cuotas partes  pensionales por cobrar y por pagar</t>
  </si>
  <si>
    <t>Lotería de Bogotá</t>
  </si>
  <si>
    <t>Seguimiento a la compra, elaboración y distribución de formularios de juego de apuestas permanentes</t>
  </si>
  <si>
    <t>Evaluación pagos predial</t>
  </si>
  <si>
    <t>Evaluación a la consistencia de la información de la actualización y conservación catastral vigencia 2018</t>
  </si>
  <si>
    <t>Omisos Impuesto de Vehículos</t>
  </si>
  <si>
    <t>Maloka</t>
  </si>
  <si>
    <t>Revisar los recursos transferidos en cumplimiento del  Acuerdo N° 693 de 2017</t>
  </si>
  <si>
    <t>Cobros omisos o inexactos ICA</t>
  </si>
  <si>
    <t>Impuesto a la sobretasa a la gasolina.</t>
  </si>
  <si>
    <t>Observatorio Inmobiliario Catastral</t>
  </si>
  <si>
    <t>Delineación Urbana</t>
  </si>
  <si>
    <t>Seguimiento y evaluación la comportamiento de los saldos de cartera de la vigencia 2017 y 2018 impuesto de consumo de cervezas, sifones y refajos.</t>
  </si>
  <si>
    <t>Seguimiento a las indebidas notificaciones de actos administrativos tributarios en proceso ejecutivo</t>
  </si>
  <si>
    <t>Evaluación de la gestión de la estrategia abordaje en calle. Acciones desde el territorio"</t>
  </si>
  <si>
    <t>Evaluación metas 3 y 6 del Proyecto 1098 "Bogotá te nutre"</t>
  </si>
  <si>
    <t>Evaluación metas 2, 3 y 4 del Proyecto 1108 "Prevención y atención integral del fenómeno de habitabilidad en calle"</t>
  </si>
  <si>
    <t xml:space="preserve">Evaluación metas 2 y 3 Proyecto 971 "Calles alternativas "Atención Niñas, Niños y Adolescentes víctimas de Explotación sexual y comercial ESCNNA </t>
  </si>
  <si>
    <t>Evaluación de la gestión fiscal en el servicio de apoyos alimentarios en las Unidades de Protección Integral UPIs del IDIPRON"</t>
  </si>
  <si>
    <t>Evaluación a la gestión fiscal y seguimiento a la contratación suscrita con recursos de vigencias futuras"</t>
  </si>
  <si>
    <t>Evaluación metas 5 y 6 del Proyecto 1168 "Integración digital y de conocimiento para la inclusión social"</t>
  </si>
  <si>
    <t>Empresa Metro de Bogotá S.A.</t>
  </si>
  <si>
    <t>Contrato de recaudo 01 de 2011, suscrito entre TRANSMILENIO S.A Y RECAUDO BOGOTA S.A.S.</t>
  </si>
  <si>
    <t>Facilidades de pago de comparendos.</t>
  </si>
  <si>
    <t>Construcción de vías y calles completas para la ciudad.</t>
  </si>
  <si>
    <t>Convenios Interadministrativos para la Primera Línea del Metro de Bogotá.</t>
  </si>
  <si>
    <t>Terminal de Transportes</t>
  </si>
  <si>
    <t>Etapa de revisión de los contratos de operación de las fases I y II.</t>
  </si>
  <si>
    <t>Situación de los comparendos por infracciones de embriaguez.</t>
  </si>
  <si>
    <t>Conservación de vías y calles completas para la ciudad.</t>
  </si>
  <si>
    <t>Revisión de los costos para la producción de mezcla asfáltica y la contratación privada suscrita por la UAERMV</t>
  </si>
  <si>
    <t xml:space="preserve">"Contratación de obra pública (infraestructura, malla vial, parques, consultoría estudios y diseños e interventoría)
)"
</t>
  </si>
  <si>
    <t>Las Auditorías de desempeño relacionadas con obra pública (infraestructura, malla vial y parques), superan los 60 días definidos en la circular N° 15 de 2018, justificado en que de acuerdo con las directivas de la Alcaldía Mayor de Bogotá N° 05 de 31 de m</t>
  </si>
  <si>
    <t>Contratación (Prestación de servicios, compra venta, suministro, contratos y convenios interadministrativos, arrendamiento, entre otros)</t>
  </si>
  <si>
    <t xml:space="preserve">Contratación (Prestación de servicios, compra venta, suministro, contratos y convenios interadministrativos, arrendamiento, entre otros)
</t>
  </si>
  <si>
    <t xml:space="preserve">Contratación (Prestación de servicios, compra venta y suministro)
</t>
  </si>
  <si>
    <t>Contratación (Prestación de servicios, compra venta y suministro)</t>
  </si>
  <si>
    <t xml:space="preserve">Contratación (arrendamiento, comodato, contratos y convenios administrativos)
</t>
  </si>
  <si>
    <t xml:space="preserve">Contratación (arrendamiento, comodato, contratos y convenios administrativos)
</t>
  </si>
  <si>
    <t>Subred Sur Occidente</t>
  </si>
  <si>
    <t>Subred Norte</t>
  </si>
  <si>
    <t>Subred C. Oriente</t>
  </si>
  <si>
    <t>IDCBIS</t>
  </si>
  <si>
    <t>EAGAT</t>
  </si>
  <si>
    <t>APC Salud Bogotá en liquidación</t>
  </si>
  <si>
    <t xml:space="preserve">Trámites a DPC´s </t>
  </si>
  <si>
    <t>Evaluación a contratos suscritos por la UAECOB durante el último mes de 2018 y que representan un alto impacto fiscal.</t>
  </si>
  <si>
    <t>Evaluar la relación de los bienes muebles e inmueble dados en comodato  por el Fondo de Vigilancia y Seguridad y la Secretaría de Seguridad a la Policía Metropolitana de Bogotá - MEBOG y Brigada 13 del Ejercito Nacional.</t>
  </si>
  <si>
    <t>Evaluación a los contratos de mantenimiento preventivo y correctivo del parque automotor y equipo menor. Verificación de bienes e inventarios en la categoría de propiedad, planta y equipo.</t>
  </si>
  <si>
    <t xml:space="preserve">Evaluar contratos del proyecto de inversión 7507- Fortalecimiento de los organismos de seguridad del Distrito (Mantenimiento parque automotor e infraestructura de la Secretaría de Seguridad Convivencia y Justicia. </t>
  </si>
  <si>
    <t>Seguimiento al informe de gestión presentado por agente liquidador del  Fondo de Vigilancia y Seguridad ( Liquidado) a la Secretaría de Seguridad Justicia y Convivencia</t>
  </si>
  <si>
    <t>Evaluación a contratos relacionados en el DPC 1120-19 y evaluación al contrato 228/18 trasladados por la Personería de Bogotá.</t>
  </si>
  <si>
    <t>Transp. de Gas Internacional</t>
  </si>
  <si>
    <t>Américas Bussines  Process</t>
  </si>
  <si>
    <t xml:space="preserve">Financiera, ingresos, costos, gastos y nómina
</t>
  </si>
  <si>
    <t>Caudales de Colombia S.A.</t>
  </si>
  <si>
    <t>Gas Natural S.A.</t>
  </si>
  <si>
    <t xml:space="preserve">Multas y Sanciones, PQR, Sentencias Judiciales y contratación. </t>
  </si>
  <si>
    <t>Evaluar el proceso de contratación de la estación elevadora de aguas residuales de Canoas, así como la contratación suscrita de gastos de funcionamiento entre las vigencias 2015 - primer semestre 2019.</t>
  </si>
  <si>
    <t>Predios</t>
  </si>
  <si>
    <t>Aguas de Bogotá Ab-Esp</t>
  </si>
  <si>
    <t xml:space="preserve">Venta de acciones y venta de activos. </t>
  </si>
  <si>
    <t>COVALTEL</t>
  </si>
  <si>
    <t xml:space="preserve">Evaluar la gestión de la UAESP relacionada con el cumplimiento de sus obligaciones legales y reglamentarias en la actividad de aprovechamiento de residuos sólidos. </t>
  </si>
  <si>
    <t>Codensa S.A. Esp.</t>
  </si>
  <si>
    <t>Multas y Sanciones, PQR, Sentencias judiciales</t>
  </si>
  <si>
    <t xml:space="preserve">Transferencias , Auxilios y traslados a terceros. 
</t>
  </si>
  <si>
    <t xml:space="preserve">Evaluar la gestión fiscal de la Empresa en el cumplimiento de sus obligaciones legales y reglamentarias relacionadas con los Canales y Humedales del Distrito
</t>
  </si>
  <si>
    <t>Evaluar la gestión fiscal adelantada por la Unidad Administrativa Especial de Servicios Públicos - Compañía de Distribución y Comercialización de Energía - Enel - Codensa S.A. ESP, en la ejecución del convenio 766 de 1997.</t>
  </si>
  <si>
    <t>Evaluar el suministro de repuestos y de gasolina para los equipos y vehículos que estaban destinados a la operación del servicio público de aseo por parte de Aguas de Bogotá S.A. ESP</t>
  </si>
  <si>
    <t>Evaluación a la efectiva gestión fiscal de los contratos suscritos con las firmas Atecno y Carvajal - Gestión de Tesorería.</t>
  </si>
  <si>
    <t>Evaluación del contrato interadministrativo N° 872 de 2017, suscrito entre la Agencia Nacional de Tierras y Colvatel S.A. ESP el 26 de septiembre de 2017</t>
  </si>
  <si>
    <t>Evaluación de la aceptación de oferta N° 4600013723 SGC 067/14 que corresponde al contrato de ingresos.</t>
  </si>
  <si>
    <t>NO</t>
  </si>
  <si>
    <t>Secretaría Distrital de Hacienda</t>
  </si>
  <si>
    <t>Empresa de Telecomunicaciones de Bogotá S.A.  E.S.P. -ETB</t>
  </si>
  <si>
    <t>Grupo de Energía Bogotá S.A. E.S.P</t>
  </si>
  <si>
    <t>Instituto de Desarrollo Urbano IDU</t>
  </si>
  <si>
    <t>Hospital de Meissen</t>
  </si>
  <si>
    <t>Secretaría Distrital de Salud - SDS y Fondo Financiero Distrital de Salud - FFDS</t>
  </si>
  <si>
    <t>SDS-FFDS y Cuatro Subredes Integradas de Servicios de Salud E.S.E: Norte, Sur, Centro Oriente y Sur Occidente, de la Ciudad de Bogotá</t>
  </si>
  <si>
    <t>Fondo de Desarrollo Local de Rafael Uribe Uribe</t>
  </si>
  <si>
    <t>Fondo Financiero Distrital de Salud- Secretaría Distrital de Salud Subred Centro Oriente</t>
  </si>
  <si>
    <t>Fondo Financiero Distrital de Salud- Secretaría Distrital de Salud Sub red Norte</t>
  </si>
  <si>
    <t>Fondo Financiero Distrital de Salud- Secretaría Distrital de Salud Subred Sur Occidente</t>
  </si>
  <si>
    <t>Fondo Financiero Distrital de Salud- Secretaría Distrital de Salud Subred Norte</t>
  </si>
  <si>
    <t>Fondo Financiero Distrital de Salud- Secretaría Distrital de Salud subred Centro Oriente</t>
  </si>
  <si>
    <t>Fondo Financiero Distrital de Salud- Secretaría Distrital de Salud Subred Sur</t>
  </si>
  <si>
    <t>Secretaría de Integración Social del Distrito</t>
  </si>
  <si>
    <t>Universidad Distrital Francisco José de Caldas - UFJC- Instituto de Extensión y Educación para el Trabajo y Desarrollo Humano IDEXUD</t>
  </si>
  <si>
    <r>
      <rPr>
        <b/>
        <u/>
        <sz val="14"/>
        <color theme="1"/>
        <rFont val="Calibri"/>
        <family val="2"/>
        <scheme val="minor"/>
      </rPr>
      <t>NOTA:</t>
    </r>
    <r>
      <rPr>
        <sz val="14"/>
        <color theme="1"/>
        <rFont val="Calibri"/>
        <family val="2"/>
        <scheme val="minor"/>
      </rPr>
      <t xml:space="preserve"> La auditoría de regularidad con código N° 28, efectuada ante la Secretaría Distrital de Ambiente no tiene datos debido a que el informe resultante fue declarado producto no conforme; por tanto, se debe realizar nuevamente esta auditoría en la vigencia 2020.</t>
    </r>
  </si>
  <si>
    <t xml:space="preserve">CÓDIGO </t>
  </si>
  <si>
    <t>DETALLE</t>
  </si>
  <si>
    <t>FORMATO ELECTRÓNICO</t>
  </si>
  <si>
    <t>DOCUMENTO ELECTRÓNICO</t>
  </si>
  <si>
    <t>periodicidad</t>
  </si>
  <si>
    <t>MECANISMO DE ENVÍO</t>
  </si>
  <si>
    <t>GESTIÓN Y RESULTADOS</t>
  </si>
  <si>
    <t>A.F-G-5</t>
  </si>
  <si>
    <t>Auditoría Gestión Proceso de vigilancia y control a la Gestión Fiscal</t>
  </si>
  <si>
    <t>X</t>
  </si>
  <si>
    <t>S</t>
  </si>
  <si>
    <t>versión anterior</t>
  </si>
  <si>
    <t>A.F-G-6</t>
  </si>
  <si>
    <t>Auditoría gestión proceso Macro</t>
  </si>
  <si>
    <t>A.F-G-6 AUDITORÍA GESTION PROCESO MACRO</t>
  </si>
  <si>
    <t>CONTRALORÍA DE BOGOTÁ</t>
  </si>
  <si>
    <t>AAAA/MM/DD</t>
  </si>
  <si>
    <t>A.F-G  006</t>
  </si>
  <si>
    <t>AUDITORIAS GESTION PROCESO MACRO</t>
  </si>
  <si>
    <t>No.</t>
  </si>
  <si>
    <t xml:space="preserve">Dependencia </t>
  </si>
  <si>
    <t>Tipo de Informe</t>
  </si>
  <si>
    <t>Subdirección generadora</t>
  </si>
  <si>
    <t>Nombre del informe</t>
  </si>
  <si>
    <t>Política Pública</t>
  </si>
  <si>
    <t>Fecha inicio del estudio</t>
  </si>
  <si>
    <t>Fecha final del estudio</t>
  </si>
  <si>
    <t>Periodos objeto de estudio</t>
  </si>
  <si>
    <t>Dirección de Estudios de Economía y Política Pública</t>
  </si>
  <si>
    <t>Obligatorio</t>
  </si>
  <si>
    <t>Estadisticas y Análisis Presupuestal y Financiero</t>
  </si>
  <si>
    <t>Estadísticas Presupuestales del Distrito Capital. Vigencia 2018</t>
  </si>
  <si>
    <t>Dictamen a los Estados Financieros Consolidados del Sector Público Distrital, Gobierno y Bogotá Distrito Capital a 31 de diceimbre de 2018</t>
  </si>
  <si>
    <t>Deuda Pública, Estado de Tesorería e Inversiones Financieras del Distrito Capital (Informe Anual)</t>
  </si>
  <si>
    <t>Cuenta General del Presupuesto y del Tesoro del Distrito Capital</t>
  </si>
  <si>
    <t xml:space="preserve">Estado de las Finanzas Públicas del Distrito Capital </t>
  </si>
  <si>
    <t>Deuda Pública, Estado de Tesorería e Inversiones Financieras del Distrito Capital. Trimestral I</t>
  </si>
  <si>
    <t>Deuda Pública, Estado de Tesorería e Inversiones Financieras del Distrito Capital. Trimestral II</t>
  </si>
  <si>
    <t>Deuda Pública, Estado de Tesorería e Inversiones Financieras del Distrito Capital. Trimestral III</t>
  </si>
  <si>
    <t>Ingresos, Gastos e inversiones del Distrito Capital. (Trimestral) I</t>
  </si>
  <si>
    <t>Ingresos, Gastos e inversiones del Distrito Capital. (Trimestral) II</t>
  </si>
  <si>
    <t>Ingresos, Gastos e inversiones del Distrito Capital. (Trimestral) III</t>
  </si>
  <si>
    <t>Pronunciamiento</t>
  </si>
  <si>
    <t>Pronunciamiento sobre Ejecución Presupuestal 2019</t>
  </si>
  <si>
    <t>Proyecto de Presupuesto vigencia 2020 del Distrito Capital</t>
  </si>
  <si>
    <t xml:space="preserve"> Evaluación de Politica Pública</t>
  </si>
  <si>
    <t>Balance Social de las políticas públicas del D.C. “Balance de la política pública social para el envejecimiento y la vejez en el Distrito Capital 2010-2025”</t>
  </si>
  <si>
    <t>Política pública social para el envejecimiento y la vejez en el Distrito Capital 2010-2025</t>
  </si>
  <si>
    <t>Evaluación de los resultados de la Gestión Fiscal de la Administración Distrital y el Plan de Desarrollo.</t>
  </si>
  <si>
    <t>Estructural</t>
  </si>
  <si>
    <t>Evaluación Política Pública de Infancia y Adolescencia – Seguimiento al trabajo infantil en la ciudad de Bogotá, D.C. 2012-2018.</t>
  </si>
  <si>
    <t xml:space="preserve">Política Pública de Infancia y Adolescencia </t>
  </si>
  <si>
    <t>2012-2018</t>
  </si>
  <si>
    <t xml:space="preserve">Evaluación del Plan Sectorial de Educación 2016-2020: Hacia una ciudad educadora. </t>
  </si>
  <si>
    <t>Plan Sectorial de Educación 2016-2020: Hacia una ciudad educadora.</t>
  </si>
  <si>
    <t>2016-2019</t>
  </si>
  <si>
    <t>Seguimiento y evaluación a la Inversión del Plan Maestro de Movilidad, en el marco del Plan de Desarrollo “Bogotá Mejor Para Todos”.</t>
  </si>
  <si>
    <t xml:space="preserve"> Plan Maestro de Movilidad, en el marco del Plan de Desarrollo “Bogotá Mejor Para Todos</t>
  </si>
  <si>
    <t>Plan Territorial de Salud Pública – Nuevo modelo de atención y énfasis en condiciones no transmisibles (crónicas).</t>
  </si>
  <si>
    <t>Plan Territorial de Salud Pública</t>
  </si>
  <si>
    <t>Estudios Económicos y Fiscales</t>
  </si>
  <si>
    <t xml:space="preserve">Informe Anual sobre el  Estado de los Recursos Naturales y del Ambiente de  Bogotá D.C. Vigencia 2018. </t>
  </si>
  <si>
    <t>Recursos Naturales</t>
  </si>
  <si>
    <t>Proceso de chatarrización y modernización de la Flota de Transmilenio y su incidencia ambiental en el Distrito Capital.</t>
  </si>
  <si>
    <t>Ambiente</t>
  </si>
  <si>
    <t>2010- 2018</t>
  </si>
  <si>
    <t>Comportamiento de la oferta de vivienda en el Distrito Capital</t>
  </si>
  <si>
    <t>Vivienda</t>
  </si>
  <si>
    <t>2015- 2018</t>
  </si>
  <si>
    <t>El Distrito Capital y el Desarrollo de las TIC en el marco de los ODM y ODS</t>
  </si>
  <si>
    <t>2004- 2018</t>
  </si>
  <si>
    <t>Primera Línea del Metro para Bogotá –PLMB. Efectos en las finanzas del Distrito Capital.</t>
  </si>
  <si>
    <t>1981 - 2019</t>
  </si>
  <si>
    <t>POT frente al Plan de Acción Regional para la Nueva Agenda Urbana</t>
  </si>
  <si>
    <t>Ordenamiento Territorial</t>
  </si>
  <si>
    <t>2012- 2018</t>
  </si>
  <si>
    <t>Avances en el Cumplimiento de la Sentencia Río Bogotá.</t>
  </si>
  <si>
    <t>2014-2018</t>
  </si>
  <si>
    <t>Exportaciones de Bogotá D.C., en el marco de los ODM y los 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</si>
</sst>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&quot;$&quot;#,##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color theme="1"/>
      <name val="Arial"/>
      <family val="2"/>
    </font>
    <font>
      <u/>
      <sz val="10"/>
      <color indexed="12"/>
      <name val="Arial"/>
      <family val="2"/>
    </font>
    <font>
      <b/>
      <u/>
      <sz val="8"/>
      <color indexed="12"/>
      <name val="Arial"/>
      <family val="2"/>
    </font>
    <font>
      <sz val="8"/>
      <name val="Arial"/>
      <family val="2"/>
    </font>
    <font>
      <sz val="11"/>
      <color rgb="FF000000"/>
      <name val="Calibri"/>
    </font>
    <font>
      <sz val="11"/>
      <color indexed="8"/>
      <name val="Calibri"/>
    </font>
    <font>
      <sz val="10"/>
      <color indexed="8"/>
      <name val="Arial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u/>
      <sz val="14"/>
      <color indexed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4" borderId="8" applyNumberFormat="0" applyFont="0" applyAlignment="0" applyProtection="0"/>
  </cellStyleXfs>
  <cellXfs count="14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vertical="center"/>
    </xf>
    <xf numFmtId="14" fontId="5" fillId="0" borderId="0" xfId="2" quotePrefix="1" applyNumberFormat="1" applyAlignment="1" applyProtection="1">
      <alignment vertical="center"/>
    </xf>
    <xf numFmtId="14" fontId="10" fillId="0" borderId="3" xfId="3" applyNumberFormat="1" applyBorder="1"/>
    <xf numFmtId="14" fontId="9" fillId="0" borderId="3" xfId="3" applyNumberFormat="1" applyFont="1" applyFill="1" applyBorder="1" applyAlignment="1">
      <alignment wrapText="1"/>
    </xf>
    <xf numFmtId="0" fontId="3" fillId="2" borderId="1" xfId="0" applyFont="1" applyFill="1" applyBorder="1" applyAlignment="1" applyProtection="1">
      <alignment horizontal="center" vertical="center" wrapText="1"/>
    </xf>
    <xf numFmtId="14" fontId="9" fillId="0" borderId="3" xfId="3" applyNumberFormat="1" applyFont="1" applyFill="1" applyBorder="1" applyAlignment="1">
      <alignment horizontal="right" wrapText="1"/>
    </xf>
    <xf numFmtId="0" fontId="11" fillId="0" borderId="0" xfId="0" applyFont="1" applyAlignment="1">
      <alignment horizontal="center"/>
    </xf>
    <xf numFmtId="0" fontId="11" fillId="0" borderId="0" xfId="0" applyFont="1"/>
    <xf numFmtId="14" fontId="10" fillId="0" borderId="3" xfId="3" applyNumberFormat="1" applyFill="1" applyBorder="1"/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165" fontId="2" fillId="3" borderId="7" xfId="1" applyNumberFormat="1" applyFont="1" applyFill="1" applyBorder="1" applyAlignment="1">
      <alignment horizontal="center" vertical="center" wrapText="1"/>
    </xf>
    <xf numFmtId="165" fontId="2" fillId="3" borderId="6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9" fillId="0" borderId="3" xfId="3" applyFont="1" applyFill="1" applyBorder="1" applyAlignment="1">
      <alignment horizontal="justify" vertical="justify" wrapText="1"/>
    </xf>
    <xf numFmtId="0" fontId="11" fillId="0" borderId="0" xfId="0" applyFont="1" applyAlignment="1">
      <alignment horizontal="justify" vertical="justify" wrapText="1"/>
    </xf>
    <xf numFmtId="0" fontId="6" fillId="0" borderId="0" xfId="2" quotePrefix="1" applyFont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10" fillId="0" borderId="3" xfId="3" applyNumberFormat="1" applyFill="1" applyBorder="1" applyAlignment="1">
      <alignment horizontal="center" vertical="center"/>
    </xf>
    <xf numFmtId="14" fontId="9" fillId="0" borderId="3" xfId="3" applyNumberFormat="1" applyFont="1" applyFill="1" applyBorder="1" applyAlignment="1">
      <alignment horizontal="center" vertical="center" wrapText="1"/>
    </xf>
    <xf numFmtId="14" fontId="10" fillId="0" borderId="3" xfId="3" applyNumberFormat="1" applyBorder="1" applyAlignment="1">
      <alignment horizontal="center" vertical="center"/>
    </xf>
    <xf numFmtId="0" fontId="10" fillId="0" borderId="3" xfId="3" applyFill="1" applyBorder="1" applyAlignment="1">
      <alignment horizontal="center" vertical="center"/>
    </xf>
    <xf numFmtId="0" fontId="10" fillId="0" borderId="3" xfId="3" applyBorder="1" applyAlignment="1">
      <alignment horizontal="center" vertical="center"/>
    </xf>
    <xf numFmtId="165" fontId="9" fillId="0" borderId="3" xfId="3" applyNumberFormat="1" applyFont="1" applyFill="1" applyBorder="1" applyAlignment="1">
      <alignment horizontal="right" vertical="center" wrapText="1"/>
    </xf>
    <xf numFmtId="165" fontId="7" fillId="0" borderId="0" xfId="1" applyNumberFormat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165" fontId="10" fillId="0" borderId="3" xfId="3" applyNumberFormat="1" applyFill="1" applyBorder="1" applyAlignment="1">
      <alignment horizontal="right" vertical="center"/>
    </xf>
    <xf numFmtId="165" fontId="10" fillId="0" borderId="3" xfId="3" applyNumberFormat="1" applyBorder="1" applyAlignment="1">
      <alignment horizontal="right" vertical="center"/>
    </xf>
    <xf numFmtId="43" fontId="11" fillId="0" borderId="0" xfId="1" applyFont="1" applyAlignment="1">
      <alignment horizontal="right" vertical="center"/>
    </xf>
    <xf numFmtId="165" fontId="10" fillId="0" borderId="4" xfId="3" applyNumberFormat="1" applyFill="1" applyBorder="1" applyAlignment="1">
      <alignment horizontal="right" vertical="center"/>
    </xf>
    <xf numFmtId="165" fontId="9" fillId="0" borderId="4" xfId="3" applyNumberFormat="1" applyFont="1" applyFill="1" applyBorder="1" applyAlignment="1">
      <alignment horizontal="right" vertical="center" wrapText="1"/>
    </xf>
    <xf numFmtId="165" fontId="10" fillId="0" borderId="4" xfId="3" applyNumberForma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9" fillId="0" borderId="3" xfId="3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4" fontId="3" fillId="2" borderId="1" xfId="0" applyNumberFormat="1" applyFont="1" applyFill="1" applyBorder="1" applyAlignment="1" applyProtection="1">
      <alignment horizontal="left" vertical="center" wrapText="1"/>
    </xf>
    <xf numFmtId="0" fontId="12" fillId="0" borderId="3" xfId="3" applyFont="1" applyFill="1" applyBorder="1" applyAlignment="1">
      <alignment horizontal="left" vertical="center" wrapText="1"/>
    </xf>
    <xf numFmtId="0" fontId="0" fillId="0" borderId="0" xfId="0" applyAlignment="1">
      <alignment vertical="justify" wrapText="1"/>
    </xf>
    <xf numFmtId="0" fontId="15" fillId="0" borderId="0" xfId="0" applyFont="1" applyAlignment="1">
      <alignment horizontal="center" vertical="center"/>
    </xf>
    <xf numFmtId="165" fontId="15" fillId="0" borderId="0" xfId="1" applyNumberFormat="1" applyFont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9" fillId="0" borderId="3" xfId="3" applyFont="1" applyFill="1" applyBorder="1" applyAlignment="1">
      <alignment horizontal="center" wrapText="1"/>
    </xf>
    <xf numFmtId="14" fontId="9" fillId="0" borderId="3" xfId="3" applyNumberFormat="1" applyFont="1" applyFill="1" applyBorder="1" applyAlignment="1">
      <alignment horizontal="right" vertical="center" wrapText="1"/>
    </xf>
    <xf numFmtId="14" fontId="10" fillId="0" borderId="3" xfId="3" applyNumberFormat="1" applyFill="1" applyBorder="1" applyAlignment="1">
      <alignment vertical="center"/>
    </xf>
    <xf numFmtId="14" fontId="10" fillId="0" borderId="3" xfId="3" applyNumberFormat="1" applyBorder="1" applyAlignment="1">
      <alignment vertical="center"/>
    </xf>
    <xf numFmtId="14" fontId="9" fillId="0" borderId="3" xfId="3" applyNumberFormat="1" applyFont="1" applyFill="1" applyBorder="1" applyAlignment="1">
      <alignment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0" xfId="0" applyFont="1"/>
    <xf numFmtId="0" fontId="17" fillId="0" borderId="12" xfId="0" applyFont="1" applyBorder="1" applyAlignment="1">
      <alignment vertical="center" wrapText="1"/>
    </xf>
    <xf numFmtId="0" fontId="19" fillId="0" borderId="13" xfId="2" applyFont="1" applyBorder="1" applyAlignment="1" applyProtection="1"/>
    <xf numFmtId="0" fontId="17" fillId="0" borderId="14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0" xfId="0" applyFont="1" applyBorder="1"/>
    <xf numFmtId="0" fontId="18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vertical="center" wrapText="1"/>
    </xf>
    <xf numFmtId="0" fontId="19" fillId="0" borderId="17" xfId="2" applyFont="1" applyBorder="1" applyAlignment="1" applyProtection="1"/>
    <xf numFmtId="0" fontId="17" fillId="0" borderId="18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Border="1"/>
    <xf numFmtId="0" fontId="18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2" quotePrefix="1" applyFont="1" applyAlignment="1" applyProtection="1">
      <alignment wrapText="1"/>
    </xf>
    <xf numFmtId="0" fontId="7" fillId="0" borderId="0" xfId="0" applyFont="1" applyAlignment="1">
      <alignment wrapText="1"/>
    </xf>
    <xf numFmtId="14" fontId="4" fillId="0" borderId="0" xfId="0" applyNumberFormat="1" applyFont="1" applyAlignment="1">
      <alignment wrapText="1"/>
    </xf>
    <xf numFmtId="0" fontId="5" fillId="0" borderId="0" xfId="2" quotePrefix="1" applyAlignment="1" applyProtection="1">
      <alignment wrapText="1"/>
    </xf>
    <xf numFmtId="0" fontId="0" fillId="0" borderId="22" xfId="0" applyBorder="1" applyAlignment="1">
      <alignment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9" xfId="0" applyFont="1" applyBorder="1" applyAlignment="1">
      <alignment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left" vertical="center" wrapText="1"/>
    </xf>
    <xf numFmtId="14" fontId="20" fillId="0" borderId="10" xfId="0" applyNumberFormat="1" applyFont="1" applyBorder="1" applyAlignment="1">
      <alignment horizontal="right" vertical="center" wrapText="1"/>
    </xf>
    <xf numFmtId="14" fontId="20" fillId="0" borderId="10" xfId="0" applyNumberFormat="1" applyFont="1" applyFill="1" applyBorder="1" applyAlignment="1">
      <alignment horizontal="righ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" xfId="0" applyFont="1" applyBorder="1" applyAlignment="1">
      <alignment wrapText="1"/>
    </xf>
    <xf numFmtId="0" fontId="20" fillId="0" borderId="3" xfId="0" applyFont="1" applyBorder="1" applyAlignment="1">
      <alignment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justify" vertical="center" wrapText="1"/>
    </xf>
    <xf numFmtId="0" fontId="20" fillId="0" borderId="3" xfId="0" applyFont="1" applyBorder="1" applyAlignment="1">
      <alignment horizontal="left" vertical="center" wrapText="1"/>
    </xf>
    <xf numFmtId="14" fontId="20" fillId="0" borderId="3" xfId="0" applyNumberFormat="1" applyFont="1" applyBorder="1" applyAlignment="1">
      <alignment horizontal="right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vertical="center" wrapText="1"/>
    </xf>
    <xf numFmtId="14" fontId="20" fillId="0" borderId="3" xfId="0" applyNumberFormat="1" applyFont="1" applyFill="1" applyBorder="1" applyAlignment="1">
      <alignment horizontal="right" vertical="center" wrapText="1"/>
    </xf>
    <xf numFmtId="0" fontId="20" fillId="5" borderId="3" xfId="0" applyFont="1" applyFill="1" applyBorder="1" applyAlignment="1">
      <alignment horizontal="justify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justify" vertical="center" wrapText="1"/>
    </xf>
    <xf numFmtId="14" fontId="20" fillId="6" borderId="3" xfId="0" applyNumberFormat="1" applyFont="1" applyFill="1" applyBorder="1" applyAlignment="1">
      <alignment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20" fillId="6" borderId="3" xfId="4" applyFont="1" applyFill="1" applyBorder="1" applyAlignment="1">
      <alignment horizontal="center" vertical="center" wrapText="1"/>
    </xf>
    <xf numFmtId="0" fontId="20" fillId="6" borderId="3" xfId="4" applyFont="1" applyFill="1" applyBorder="1" applyAlignment="1">
      <alignment horizontal="justify" vertical="center" wrapText="1"/>
    </xf>
    <xf numFmtId="0" fontId="22" fillId="6" borderId="3" xfId="0" applyFont="1" applyFill="1" applyBorder="1" applyAlignment="1">
      <alignment horizontal="center" vertical="center" wrapText="1"/>
    </xf>
    <xf numFmtId="14" fontId="23" fillId="6" borderId="3" xfId="0" applyNumberFormat="1" applyFont="1" applyFill="1" applyBorder="1" applyAlignment="1">
      <alignment horizontal="right" vertical="center" wrapText="1"/>
    </xf>
    <xf numFmtId="0" fontId="22" fillId="6" borderId="4" xfId="0" applyFont="1" applyFill="1" applyBorder="1" applyAlignment="1">
      <alignment horizontal="center" vertical="center" wrapText="1"/>
    </xf>
    <xf numFmtId="14" fontId="21" fillId="6" borderId="3" xfId="0" applyNumberFormat="1" applyFont="1" applyFill="1" applyBorder="1" applyAlignment="1">
      <alignment horizontal="right" wrapText="1"/>
    </xf>
    <xf numFmtId="0" fontId="22" fillId="0" borderId="4" xfId="0" applyFont="1" applyBorder="1" applyAlignment="1">
      <alignment horizontal="center" vertical="center" wrapText="1"/>
    </xf>
    <xf numFmtId="0" fontId="20" fillId="0" borderId="27" xfId="0" applyFont="1" applyBorder="1" applyAlignment="1">
      <alignment wrapText="1"/>
    </xf>
    <xf numFmtId="0" fontId="20" fillId="0" borderId="28" xfId="0" applyFont="1" applyBorder="1" applyAlignment="1">
      <alignment vertical="center" wrapText="1"/>
    </xf>
    <xf numFmtId="0" fontId="20" fillId="6" borderId="28" xfId="0" applyFont="1" applyFill="1" applyBorder="1" applyAlignment="1">
      <alignment horizontal="center" vertical="center" wrapText="1"/>
    </xf>
    <xf numFmtId="0" fontId="20" fillId="6" borderId="28" xfId="4" applyFont="1" applyFill="1" applyBorder="1" applyAlignment="1">
      <alignment horizontal="justify" vertical="center" wrapText="1"/>
    </xf>
    <xf numFmtId="0" fontId="20" fillId="0" borderId="28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center" vertical="center" wrapText="1"/>
    </xf>
    <xf numFmtId="14" fontId="23" fillId="6" borderId="28" xfId="0" applyNumberFormat="1" applyFont="1" applyFill="1" applyBorder="1" applyAlignment="1">
      <alignment horizontal="right" vertical="center" wrapText="1"/>
    </xf>
    <xf numFmtId="14" fontId="23" fillId="0" borderId="28" xfId="0" applyNumberFormat="1" applyFont="1" applyBorder="1" applyAlignment="1">
      <alignment horizontal="right" vertical="center" wrapText="1"/>
    </xf>
    <xf numFmtId="0" fontId="22" fillId="0" borderId="29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4" fillId="0" borderId="0" xfId="0" applyFont="1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13" fillId="3" borderId="0" xfId="0" applyFont="1" applyFill="1" applyAlignment="1">
      <alignment horizontal="justify" vertical="justify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5">
    <cellStyle name="Hipervínculo" xfId="2" builtinId="8"/>
    <cellStyle name="Millares" xfId="1" builtinId="3"/>
    <cellStyle name="Normal" xfId="0" builtinId="0"/>
    <cellStyle name="Normal_A.F-G-5AUD. GESTION PROCES  (2" xfId="3"/>
    <cellStyle name="Notas" xfId="4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1914525</xdr:colOff>
      <xdr:row>5</xdr:row>
      <xdr:rowOff>19050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19145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1136854</xdr:colOff>
      <xdr:row>3</xdr:row>
      <xdr:rowOff>4432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0"/>
          <a:ext cx="1136854" cy="5759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EPP/PROC_MACRO_VIGILANCIA_Y_CONTROL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SPACHO%20CONTRALOR%20AUXILIAR/CLARA%20ACOSTA/VIGENCIA%202018/AUDITORIA%20FISCAL/RR%20001%202017%20RENDICION%20CUENTA/CUENTA%20AF%20PVCGF/Consolidado%20AF%20feb%2012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ción de formatos"/>
      <sheetName val="A.F-G-5AUD. GESTION PROCES VIG"/>
      <sheetName val="DATOS"/>
      <sheetName val="A.F-G-6 GESTION PROCESO MACRO"/>
      <sheetName val="SECTORES"/>
      <sheetName val="PARTICIPACION"/>
      <sheetName val="CULTURA_RECREACION_DEPORTE"/>
      <sheetName val="SUJETOS"/>
      <sheetName val="SEGURIDAD_CONV_JUSTICIA"/>
      <sheetName val="EQUIDAD_GENERO"/>
      <sheetName val="GESTION_JURIDICA"/>
      <sheetName val="INTEGRACION_SOC"/>
      <sheetName val="DES_ECONOMICO"/>
      <sheetName val="HACIENDA"/>
      <sheetName val="EDUCACiON"/>
      <sheetName val="SERVICIOS_PUBLICOS"/>
      <sheetName val="GOBIERNO"/>
      <sheetName val="HABIT"/>
      <sheetName val="SALUD"/>
      <sheetName val="MOVI"/>
    </sheetNames>
    <sheetDataSet>
      <sheetData sheetId="0"/>
      <sheetData sheetId="1"/>
      <sheetData sheetId="2">
        <row r="3">
          <cell r="A3" t="str">
            <v>MENSUAL</v>
          </cell>
        </row>
        <row r="4">
          <cell r="A4" t="str">
            <v>SEMESTRAL</v>
          </cell>
        </row>
        <row r="5">
          <cell r="A5" t="str">
            <v>ANUAL</v>
          </cell>
        </row>
        <row r="6">
          <cell r="A6" t="str">
            <v>OTRA</v>
          </cell>
        </row>
        <row r="24">
          <cell r="A24" t="str">
            <v>Estudios Económicos y Fiscales</v>
          </cell>
        </row>
        <row r="25">
          <cell r="A25" t="str">
            <v>Estadisticas y Análisis Presupuestal y Financiero</v>
          </cell>
        </row>
        <row r="26">
          <cell r="A26" t="str">
            <v xml:space="preserve"> Evaluación de Politica Pública</v>
          </cell>
        </row>
        <row r="27">
          <cell r="A27" t="str">
            <v>otra</v>
          </cell>
        </row>
        <row r="40">
          <cell r="A40" t="str">
            <v>Obligatorio</v>
          </cell>
        </row>
        <row r="41">
          <cell r="A41" t="str">
            <v>Estructural</v>
          </cell>
        </row>
        <row r="42">
          <cell r="A42" t="str">
            <v>Sectoriales</v>
          </cell>
        </row>
        <row r="43">
          <cell r="A43" t="str">
            <v>Pronunciamientos</v>
          </cell>
        </row>
        <row r="44">
          <cell r="A44" t="str">
            <v>Otro</v>
          </cell>
        </row>
      </sheetData>
      <sheetData sheetId="3"/>
      <sheetData sheetId="4">
        <row r="3">
          <cell r="B3" t="str">
            <v>PARTICIPACION</v>
          </cell>
          <cell r="F3" t="str">
            <v>Regularidad</v>
          </cell>
        </row>
        <row r="4">
          <cell r="B4" t="str">
            <v>MOVILIDAD</v>
          </cell>
          <cell r="F4" t="str">
            <v>Desempeño</v>
          </cell>
          <cell r="G4" t="str">
            <v>SI</v>
          </cell>
        </row>
        <row r="5">
          <cell r="B5" t="str">
            <v>HABITAT_AMBIENTE</v>
          </cell>
          <cell r="G5" t="str">
            <v>NO</v>
          </cell>
        </row>
        <row r="6">
          <cell r="B6" t="str">
            <v>SALUD</v>
          </cell>
        </row>
        <row r="7">
          <cell r="B7" t="str">
            <v>GOBIERNO</v>
          </cell>
        </row>
        <row r="8">
          <cell r="B8" t="str">
            <v>SERVICIOS_PUBLICOS</v>
          </cell>
        </row>
        <row r="9">
          <cell r="B9" t="str">
            <v>EDUCACiON</v>
          </cell>
        </row>
        <row r="10">
          <cell r="B10" t="str">
            <v>HACIENDA</v>
          </cell>
        </row>
        <row r="11">
          <cell r="B11" t="str">
            <v>DES_ECONOMICO</v>
          </cell>
        </row>
        <row r="12">
          <cell r="B12" t="str">
            <v>INTEGRACION_SOC</v>
          </cell>
        </row>
        <row r="13">
          <cell r="B13" t="str">
            <v>GESTION_JURIDICA</v>
          </cell>
        </row>
        <row r="14">
          <cell r="B14" t="str">
            <v>EQUIDAD_GENERO</v>
          </cell>
        </row>
        <row r="15">
          <cell r="B15" t="str">
            <v>SEGURIDAD_CONV_JUSTICIA</v>
          </cell>
        </row>
        <row r="16">
          <cell r="B16" t="str">
            <v>CULTURA_RECREACION_DEPORTE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ción de formatos"/>
      <sheetName val="A.F-G-5AUD. GESTION PROCES VIG"/>
      <sheetName val="DATOS"/>
      <sheetName val="A.F-G-6 GESTION PROCESO MACRO"/>
      <sheetName val="SECTORES"/>
      <sheetName val="PARTICIPACION"/>
      <sheetName val="CULTURA_RECREACION_DEPORTE"/>
      <sheetName val="SUJETOS"/>
      <sheetName val="SEGURIDAD_CONV_JUSTICIA"/>
      <sheetName val="EQUIDAD_GENERO"/>
      <sheetName val="GESTION_JURIDICA"/>
      <sheetName val="INTEGRACION_SOC"/>
      <sheetName val="DES_ECONOMICO"/>
      <sheetName val="HACIENDA"/>
      <sheetName val="EDUCACiON"/>
      <sheetName val="SERVICIOS_PUBLICOS"/>
      <sheetName val="GOBIERNO"/>
      <sheetName val="HABIT"/>
      <sheetName val="SALUD"/>
      <sheetName val="MOVI"/>
    </sheetNames>
    <sheetDataSet>
      <sheetData sheetId="0"/>
      <sheetData sheetId="1"/>
      <sheetData sheetId="2">
        <row r="3">
          <cell r="A3" t="str">
            <v>MENSUAL</v>
          </cell>
        </row>
        <row r="4">
          <cell r="A4" t="str">
            <v>SEMESTRAL</v>
          </cell>
        </row>
        <row r="5">
          <cell r="A5" t="str">
            <v>ANUAL</v>
          </cell>
        </row>
        <row r="6">
          <cell r="A6" t="str">
            <v>OTRA</v>
          </cell>
        </row>
        <row r="24">
          <cell r="A24" t="str">
            <v>Estudios Económicos y Fiscales</v>
          </cell>
        </row>
        <row r="25">
          <cell r="A25" t="str">
            <v>Estadisticas y Análisis Presupuestal y Financiero</v>
          </cell>
        </row>
        <row r="26">
          <cell r="A26" t="str">
            <v xml:space="preserve"> Evaluación de Politica Pública</v>
          </cell>
        </row>
        <row r="27">
          <cell r="A27" t="str">
            <v>otra</v>
          </cell>
        </row>
        <row r="40">
          <cell r="A40" t="str">
            <v>Obligatorio</v>
          </cell>
        </row>
        <row r="41">
          <cell r="A41" t="str">
            <v>Estructural</v>
          </cell>
        </row>
        <row r="42">
          <cell r="A42" t="str">
            <v>Sectoriales</v>
          </cell>
        </row>
        <row r="43">
          <cell r="A43" t="str">
            <v>Pronunciamientos</v>
          </cell>
        </row>
        <row r="44">
          <cell r="A44" t="str">
            <v>Otro</v>
          </cell>
        </row>
      </sheetData>
      <sheetData sheetId="3"/>
      <sheetData sheetId="4">
        <row r="2">
          <cell r="B2">
            <v>0</v>
          </cell>
        </row>
        <row r="3">
          <cell r="B3" t="str">
            <v>PARTICIPACION</v>
          </cell>
        </row>
        <row r="4">
          <cell r="B4" t="str">
            <v>MOVILIDAD</v>
          </cell>
          <cell r="G4" t="str">
            <v>SI</v>
          </cell>
        </row>
        <row r="5">
          <cell r="B5" t="str">
            <v>HABITAT_AMBIENTE</v>
          </cell>
          <cell r="G5" t="str">
            <v>NO</v>
          </cell>
        </row>
        <row r="6">
          <cell r="B6" t="str">
            <v>SALUD</v>
          </cell>
        </row>
        <row r="7">
          <cell r="B7" t="str">
            <v>GOBIERNO</v>
          </cell>
        </row>
        <row r="8">
          <cell r="B8" t="str">
            <v>SERVICIOS_PUBLICOS</v>
          </cell>
        </row>
        <row r="9">
          <cell r="B9" t="str">
            <v>EDUCACiON</v>
          </cell>
        </row>
        <row r="10">
          <cell r="B10" t="str">
            <v>HACIENDA</v>
          </cell>
        </row>
        <row r="11">
          <cell r="B11" t="str">
            <v>DES_ECONOMICO</v>
          </cell>
        </row>
        <row r="12">
          <cell r="B12" t="str">
            <v>INTEGRACION_SOC</v>
          </cell>
        </row>
        <row r="13">
          <cell r="B13" t="str">
            <v>GESTION_JURIDICA</v>
          </cell>
        </row>
        <row r="14">
          <cell r="B14" t="str">
            <v>EQUIDAD_GENERO</v>
          </cell>
        </row>
        <row r="15">
          <cell r="B15" t="str">
            <v>SEGURIDAD_CONV_JUSTICIA</v>
          </cell>
        </row>
        <row r="16">
          <cell r="B16" t="str">
            <v>CULTURA_RECREACION_DEPORTE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zoomScale="70" zoomScaleNormal="70" workbookViewId="0">
      <selection activeCell="B37" sqref="B37"/>
    </sheetView>
  </sheetViews>
  <sheetFormatPr baseColWidth="10" defaultRowHeight="18" x14ac:dyDescent="0.25"/>
  <cols>
    <col min="1" max="1" width="13.42578125" style="65" customWidth="1"/>
    <col min="2" max="2" width="97.140625" style="65" customWidth="1"/>
    <col min="3" max="3" width="19.5703125" style="65" customWidth="1"/>
    <col min="4" max="4" width="23.28515625" style="65" customWidth="1"/>
    <col min="5" max="5" width="19.28515625" style="65" customWidth="1"/>
    <col min="6" max="6" width="51.85546875" style="65" customWidth="1"/>
    <col min="7" max="16384" width="11.42578125" style="65"/>
  </cols>
  <sheetData>
    <row r="1" spans="1:6" ht="25.5" x14ac:dyDescent="0.25">
      <c r="A1" s="62" t="s">
        <v>273</v>
      </c>
      <c r="B1" s="63" t="s">
        <v>274</v>
      </c>
      <c r="C1" s="63" t="s">
        <v>275</v>
      </c>
      <c r="D1" s="63" t="s">
        <v>276</v>
      </c>
      <c r="E1" s="63" t="s">
        <v>277</v>
      </c>
      <c r="F1" s="64" t="s">
        <v>278</v>
      </c>
    </row>
    <row r="2" spans="1:6" x14ac:dyDescent="0.25">
      <c r="A2" s="131" t="s">
        <v>279</v>
      </c>
      <c r="B2" s="132"/>
      <c r="C2" s="132"/>
      <c r="D2" s="132"/>
      <c r="E2" s="132"/>
      <c r="F2" s="66"/>
    </row>
    <row r="3" spans="1:6" x14ac:dyDescent="0.25">
      <c r="A3" s="67" t="s">
        <v>280</v>
      </c>
      <c r="B3" s="68" t="s">
        <v>281</v>
      </c>
      <c r="C3" s="69" t="s">
        <v>282</v>
      </c>
      <c r="D3" s="70"/>
      <c r="E3" s="71" t="s">
        <v>283</v>
      </c>
      <c r="F3" s="72" t="s">
        <v>284</v>
      </c>
    </row>
    <row r="4" spans="1:6" ht="18.75" thickBot="1" x14ac:dyDescent="0.3">
      <c r="A4" s="73" t="s">
        <v>285</v>
      </c>
      <c r="B4" s="74" t="s">
        <v>286</v>
      </c>
      <c r="C4" s="75" t="s">
        <v>282</v>
      </c>
      <c r="D4" s="76"/>
      <c r="E4" s="77" t="s">
        <v>283</v>
      </c>
      <c r="F4" s="78" t="s">
        <v>284</v>
      </c>
    </row>
  </sheetData>
  <mergeCells count="1">
    <mergeCell ref="A2:E2"/>
  </mergeCells>
  <hyperlinks>
    <hyperlink ref="A3" location="'A.F-G-5AUD. GESTION PROCES VIG'!A1" display="A.F-G-5"/>
    <hyperlink ref="A4" location="'A.F-G-6 GESTION PROCESO MACRO'!A1" display="A.F-G-6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1"/>
  <sheetViews>
    <sheetView tabSelected="1" zoomScale="93" zoomScaleNormal="93" workbookViewId="0">
      <selection activeCell="C22" sqref="C22"/>
    </sheetView>
  </sheetViews>
  <sheetFormatPr baseColWidth="10" defaultRowHeight="15" x14ac:dyDescent="0.25"/>
  <cols>
    <col min="1" max="1" width="11.42578125" style="17"/>
    <col min="2" max="2" width="28.85546875" style="47" customWidth="1"/>
    <col min="3" max="3" width="29" style="47" customWidth="1"/>
    <col min="4" max="4" width="17.5703125" style="23" customWidth="1"/>
    <col min="5" max="5" width="51.85546875" style="27" customWidth="1"/>
    <col min="6" max="6" width="20.42578125" style="1" bestFit="1" customWidth="1"/>
    <col min="7" max="7" width="12.85546875" style="17" bestFit="1" customWidth="1"/>
    <col min="8" max="8" width="18.5703125" style="40" bestFit="1" customWidth="1"/>
    <col min="9" max="9" width="19.140625" style="32" bestFit="1" customWidth="1"/>
    <col min="10" max="10" width="18.140625" style="17" bestFit="1" customWidth="1"/>
    <col min="11" max="11" width="22.28515625" style="3" bestFit="1" customWidth="1"/>
    <col min="12" max="12" width="13" style="17" bestFit="1" customWidth="1"/>
    <col min="13" max="13" width="19.140625" style="3" bestFit="1" customWidth="1"/>
    <col min="14" max="14" width="26" style="17" bestFit="1" customWidth="1"/>
    <col min="15" max="15" width="25.28515625" style="17" bestFit="1" customWidth="1"/>
    <col min="16" max="16" width="36.5703125" style="40" customWidth="1"/>
  </cols>
  <sheetData>
    <row r="1" spans="1:16" x14ac:dyDescent="0.25">
      <c r="D1" s="133" t="s">
        <v>0</v>
      </c>
      <c r="E1" s="134"/>
      <c r="F1" s="134"/>
      <c r="G1" s="134"/>
      <c r="H1" s="134"/>
    </row>
    <row r="2" spans="1:16" x14ac:dyDescent="0.25">
      <c r="D2" s="133" t="s">
        <v>1</v>
      </c>
      <c r="E2" s="134"/>
      <c r="F2" s="134"/>
      <c r="G2" s="134"/>
      <c r="H2" s="134"/>
      <c r="K2" s="4" t="s">
        <v>2</v>
      </c>
    </row>
    <row r="3" spans="1:16" x14ac:dyDescent="0.25">
      <c r="D3" s="22"/>
      <c r="E3" s="26"/>
      <c r="F3" s="2"/>
      <c r="G3" s="30"/>
      <c r="H3" s="39"/>
    </row>
    <row r="4" spans="1:16" x14ac:dyDescent="0.25">
      <c r="B4" s="48" t="s">
        <v>3</v>
      </c>
      <c r="C4" s="48">
        <v>801</v>
      </c>
      <c r="D4" s="22"/>
      <c r="E4" s="26"/>
      <c r="F4" s="2"/>
      <c r="G4" s="31"/>
      <c r="H4" s="39"/>
    </row>
    <row r="5" spans="1:16" x14ac:dyDescent="0.25">
      <c r="B5" s="48" t="s">
        <v>4</v>
      </c>
      <c r="C5" s="51">
        <v>43830</v>
      </c>
      <c r="D5" s="22"/>
      <c r="E5" s="26"/>
      <c r="F5" s="2"/>
      <c r="G5" s="31"/>
      <c r="H5" s="39"/>
    </row>
    <row r="6" spans="1:16" ht="22.5" customHeight="1" x14ac:dyDescent="0.25">
      <c r="B6" s="48" t="s">
        <v>5</v>
      </c>
      <c r="C6" s="48">
        <v>6</v>
      </c>
      <c r="D6" s="7" t="s">
        <v>6</v>
      </c>
      <c r="E6" s="26"/>
      <c r="F6" s="2"/>
      <c r="G6" s="31"/>
      <c r="H6" s="39"/>
    </row>
    <row r="8" spans="1:16" ht="30" x14ac:dyDescent="0.25">
      <c r="D8" s="23" t="s">
        <v>7</v>
      </c>
      <c r="E8" s="27" t="s">
        <v>8</v>
      </c>
    </row>
    <row r="9" spans="1:16" ht="15.75" thickBot="1" x14ac:dyDescent="0.3">
      <c r="A9" s="18"/>
      <c r="B9" s="135" t="s">
        <v>9</v>
      </c>
      <c r="C9" s="135"/>
      <c r="D9" s="135"/>
      <c r="E9" s="135"/>
      <c r="F9" s="135"/>
      <c r="G9" s="135"/>
      <c r="H9" s="135"/>
      <c r="I9" s="135"/>
      <c r="J9" s="135"/>
      <c r="K9" s="136"/>
      <c r="L9" s="135"/>
      <c r="M9" s="136"/>
      <c r="N9" s="135"/>
      <c r="O9" s="135"/>
      <c r="P9" s="137"/>
    </row>
    <row r="10" spans="1:16" ht="30" x14ac:dyDescent="0.25">
      <c r="A10" s="12" t="s">
        <v>101</v>
      </c>
      <c r="B10" s="12" t="s">
        <v>10</v>
      </c>
      <c r="C10" s="13" t="s">
        <v>11</v>
      </c>
      <c r="D10" s="13" t="s">
        <v>12</v>
      </c>
      <c r="E10" s="13" t="s">
        <v>13</v>
      </c>
      <c r="F10" s="13" t="s">
        <v>14</v>
      </c>
      <c r="G10" s="13" t="s">
        <v>15</v>
      </c>
      <c r="H10" s="16" t="s">
        <v>16</v>
      </c>
      <c r="I10" s="14" t="s">
        <v>17</v>
      </c>
      <c r="J10" s="13" t="s">
        <v>18</v>
      </c>
      <c r="K10" s="14" t="s">
        <v>17</v>
      </c>
      <c r="L10" s="13" t="s">
        <v>19</v>
      </c>
      <c r="M10" s="14" t="s">
        <v>17</v>
      </c>
      <c r="N10" s="13" t="s">
        <v>20</v>
      </c>
      <c r="O10" s="13" t="s">
        <v>21</v>
      </c>
      <c r="P10" s="15" t="s">
        <v>22</v>
      </c>
    </row>
    <row r="11" spans="1:16" ht="30" x14ac:dyDescent="0.25">
      <c r="A11" s="19">
        <v>207</v>
      </c>
      <c r="B11" s="49" t="s">
        <v>23</v>
      </c>
      <c r="C11" s="49" t="s">
        <v>27</v>
      </c>
      <c r="D11" s="24" t="s">
        <v>25</v>
      </c>
      <c r="E11" s="28" t="s">
        <v>102</v>
      </c>
      <c r="F11" s="24">
        <v>14</v>
      </c>
      <c r="G11" s="24">
        <v>6</v>
      </c>
      <c r="H11" s="41">
        <v>3517689486</v>
      </c>
      <c r="I11" s="33">
        <v>43579</v>
      </c>
      <c r="J11" s="24">
        <v>13</v>
      </c>
      <c r="K11" s="58">
        <v>43578</v>
      </c>
      <c r="L11" s="24">
        <v>3</v>
      </c>
      <c r="M11" s="11">
        <v>43578</v>
      </c>
      <c r="N11" s="36"/>
      <c r="O11" s="24" t="s">
        <v>255</v>
      </c>
      <c r="P11" s="44"/>
    </row>
    <row r="12" spans="1:16" ht="30" x14ac:dyDescent="0.25">
      <c r="A12" s="19">
        <v>208</v>
      </c>
      <c r="B12" s="49" t="s">
        <v>23</v>
      </c>
      <c r="C12" s="49" t="s">
        <v>29</v>
      </c>
      <c r="D12" s="24" t="s">
        <v>25</v>
      </c>
      <c r="E12" s="28" t="s">
        <v>124</v>
      </c>
      <c r="F12" s="24">
        <v>19</v>
      </c>
      <c r="G12" s="24">
        <v>2</v>
      </c>
      <c r="H12" s="38">
        <v>2716838400</v>
      </c>
      <c r="I12" s="34">
        <v>43580</v>
      </c>
      <c r="J12" s="24">
        <v>8</v>
      </c>
      <c r="K12" s="58">
        <v>43579</v>
      </c>
      <c r="L12" s="24">
        <v>0</v>
      </c>
      <c r="M12" s="11"/>
      <c r="N12" s="36"/>
      <c r="O12" s="24" t="s">
        <v>26</v>
      </c>
      <c r="P12" s="45">
        <v>11133630</v>
      </c>
    </row>
    <row r="13" spans="1:16" ht="30" x14ac:dyDescent="0.25">
      <c r="A13" s="19">
        <v>209</v>
      </c>
      <c r="B13" s="49" t="s">
        <v>23</v>
      </c>
      <c r="C13" s="49" t="s">
        <v>24</v>
      </c>
      <c r="D13" s="24" t="s">
        <v>25</v>
      </c>
      <c r="E13" s="28" t="s">
        <v>102</v>
      </c>
      <c r="F13" s="24">
        <v>34</v>
      </c>
      <c r="G13" s="24">
        <v>1</v>
      </c>
      <c r="H13" s="38">
        <v>105497715</v>
      </c>
      <c r="I13" s="34">
        <v>43642</v>
      </c>
      <c r="J13" s="24">
        <v>17</v>
      </c>
      <c r="K13" s="58">
        <v>43641</v>
      </c>
      <c r="L13" s="24">
        <v>1</v>
      </c>
      <c r="M13" s="11">
        <v>43641</v>
      </c>
      <c r="N13" s="36"/>
      <c r="O13" s="24" t="s">
        <v>26</v>
      </c>
      <c r="P13" s="45">
        <v>786546600</v>
      </c>
    </row>
    <row r="14" spans="1:16" ht="30" x14ac:dyDescent="0.25">
      <c r="A14" s="19">
        <v>210</v>
      </c>
      <c r="B14" s="49" t="s">
        <v>23</v>
      </c>
      <c r="C14" s="49" t="s">
        <v>29</v>
      </c>
      <c r="D14" s="24" t="s">
        <v>28</v>
      </c>
      <c r="E14" s="28" t="s">
        <v>127</v>
      </c>
      <c r="F14" s="24">
        <v>11</v>
      </c>
      <c r="G14" s="24">
        <v>1</v>
      </c>
      <c r="H14" s="38">
        <v>875805100</v>
      </c>
      <c r="I14" s="34">
        <v>43819</v>
      </c>
      <c r="J14" s="24">
        <v>8</v>
      </c>
      <c r="K14" s="58">
        <v>43817</v>
      </c>
      <c r="L14" s="24">
        <v>0</v>
      </c>
      <c r="M14" s="11"/>
      <c r="N14" s="36"/>
      <c r="O14" s="24" t="s">
        <v>255</v>
      </c>
      <c r="P14" s="45"/>
    </row>
    <row r="15" spans="1:16" ht="30" x14ac:dyDescent="0.25">
      <c r="A15" s="19">
        <v>211</v>
      </c>
      <c r="B15" s="49" t="s">
        <v>23</v>
      </c>
      <c r="C15" s="49" t="s">
        <v>128</v>
      </c>
      <c r="D15" s="24" t="s">
        <v>25</v>
      </c>
      <c r="E15" s="28" t="s">
        <v>124</v>
      </c>
      <c r="F15" s="24">
        <v>31</v>
      </c>
      <c r="G15" s="24">
        <v>4</v>
      </c>
      <c r="H15" s="38">
        <v>28020651</v>
      </c>
      <c r="I15" s="33">
        <v>43704</v>
      </c>
      <c r="J15" s="24">
        <v>23</v>
      </c>
      <c r="K15" s="59">
        <v>43703</v>
      </c>
      <c r="L15" s="24">
        <v>0</v>
      </c>
      <c r="M15" s="11"/>
      <c r="N15" s="24"/>
      <c r="O15" s="24" t="s">
        <v>26</v>
      </c>
      <c r="P15" s="44">
        <v>205986</v>
      </c>
    </row>
    <row r="16" spans="1:16" ht="30" x14ac:dyDescent="0.25">
      <c r="A16" s="19">
        <v>212</v>
      </c>
      <c r="B16" s="49" t="s">
        <v>23</v>
      </c>
      <c r="C16" s="49" t="s">
        <v>129</v>
      </c>
      <c r="D16" s="24" t="s">
        <v>25</v>
      </c>
      <c r="E16" s="28" t="s">
        <v>130</v>
      </c>
      <c r="F16" s="24">
        <v>6</v>
      </c>
      <c r="G16" s="24">
        <v>0</v>
      </c>
      <c r="H16" s="38"/>
      <c r="I16" s="34"/>
      <c r="J16" s="24">
        <v>4</v>
      </c>
      <c r="K16" s="58">
        <v>43720</v>
      </c>
      <c r="L16" s="24">
        <v>0</v>
      </c>
      <c r="M16" s="11"/>
      <c r="N16" s="36"/>
      <c r="O16" s="24" t="s">
        <v>26</v>
      </c>
      <c r="P16" s="45">
        <v>78827934</v>
      </c>
    </row>
    <row r="17" spans="1:16" ht="30" x14ac:dyDescent="0.25">
      <c r="A17" s="19">
        <v>213</v>
      </c>
      <c r="B17" s="49" t="s">
        <v>23</v>
      </c>
      <c r="C17" s="49" t="s">
        <v>24</v>
      </c>
      <c r="D17" s="24" t="s">
        <v>28</v>
      </c>
      <c r="E17" s="28" t="s">
        <v>131</v>
      </c>
      <c r="F17" s="24">
        <v>15</v>
      </c>
      <c r="G17" s="24">
        <v>3</v>
      </c>
      <c r="H17" s="38">
        <v>418206857</v>
      </c>
      <c r="I17" s="34">
        <v>43732</v>
      </c>
      <c r="J17" s="24">
        <v>7</v>
      </c>
      <c r="K17" s="58">
        <v>43732</v>
      </c>
      <c r="L17" s="24">
        <v>2</v>
      </c>
      <c r="M17" s="8">
        <v>43732</v>
      </c>
      <c r="N17" s="36"/>
      <c r="O17" s="24" t="s">
        <v>255</v>
      </c>
      <c r="P17" s="44"/>
    </row>
    <row r="18" spans="1:16" ht="30" x14ac:dyDescent="0.25">
      <c r="A18" s="19">
        <v>214</v>
      </c>
      <c r="B18" s="49" t="s">
        <v>23</v>
      </c>
      <c r="C18" s="49" t="s">
        <v>27</v>
      </c>
      <c r="D18" s="24" t="s">
        <v>28</v>
      </c>
      <c r="E18" s="28" t="s">
        <v>132</v>
      </c>
      <c r="F18" s="24">
        <v>10</v>
      </c>
      <c r="G18" s="24">
        <v>0</v>
      </c>
      <c r="H18" s="41"/>
      <c r="I18" s="33"/>
      <c r="J18" s="24">
        <v>7</v>
      </c>
      <c r="K18" s="58">
        <v>43740</v>
      </c>
      <c r="L18" s="24">
        <v>0</v>
      </c>
      <c r="M18" s="11"/>
      <c r="N18" s="36"/>
      <c r="O18" s="24" t="s">
        <v>255</v>
      </c>
      <c r="P18" s="44"/>
    </row>
    <row r="19" spans="1:16" ht="30" x14ac:dyDescent="0.25">
      <c r="A19" s="19">
        <v>215</v>
      </c>
      <c r="B19" s="49" t="s">
        <v>23</v>
      </c>
      <c r="C19" s="49" t="s">
        <v>133</v>
      </c>
      <c r="D19" s="24" t="s">
        <v>25</v>
      </c>
      <c r="E19" s="28" t="s">
        <v>102</v>
      </c>
      <c r="F19" s="24">
        <v>14</v>
      </c>
      <c r="G19" s="24">
        <v>3</v>
      </c>
      <c r="H19" s="38">
        <v>12008881</v>
      </c>
      <c r="I19" s="33">
        <v>43819</v>
      </c>
      <c r="J19" s="24">
        <v>9</v>
      </c>
      <c r="K19" s="58">
        <v>43817</v>
      </c>
      <c r="L19" s="24">
        <v>5</v>
      </c>
      <c r="M19" s="8">
        <v>43817</v>
      </c>
      <c r="N19" s="36"/>
      <c r="O19" s="24" t="s">
        <v>26</v>
      </c>
      <c r="P19" s="44">
        <v>990804</v>
      </c>
    </row>
    <row r="20" spans="1:16" ht="30" x14ac:dyDescent="0.25">
      <c r="A20" s="19">
        <v>216</v>
      </c>
      <c r="B20" s="49" t="s">
        <v>23</v>
      </c>
      <c r="C20" s="49" t="s">
        <v>128</v>
      </c>
      <c r="D20" s="24" t="s">
        <v>28</v>
      </c>
      <c r="E20" s="28" t="s">
        <v>134</v>
      </c>
      <c r="F20" s="24">
        <v>6</v>
      </c>
      <c r="G20" s="24">
        <v>1</v>
      </c>
      <c r="H20" s="41">
        <v>81946714</v>
      </c>
      <c r="I20" s="33">
        <v>43809</v>
      </c>
      <c r="J20" s="24">
        <v>3</v>
      </c>
      <c r="K20" s="58">
        <v>43809</v>
      </c>
      <c r="L20" s="24">
        <v>1</v>
      </c>
      <c r="M20" s="11">
        <v>43809</v>
      </c>
      <c r="N20" s="36"/>
      <c r="O20" s="24" t="s">
        <v>255</v>
      </c>
      <c r="P20" s="44"/>
    </row>
    <row r="21" spans="1:16" ht="30" x14ac:dyDescent="0.25">
      <c r="A21" s="19">
        <v>217</v>
      </c>
      <c r="B21" s="49" t="s">
        <v>23</v>
      </c>
      <c r="C21" s="49" t="s">
        <v>24</v>
      </c>
      <c r="D21" s="24" t="s">
        <v>28</v>
      </c>
      <c r="E21" s="28" t="s">
        <v>134</v>
      </c>
      <c r="F21" s="24">
        <v>13</v>
      </c>
      <c r="G21" s="24">
        <v>3</v>
      </c>
      <c r="H21" s="38">
        <v>459833435</v>
      </c>
      <c r="I21" s="33">
        <v>43822</v>
      </c>
      <c r="J21" s="24">
        <v>7</v>
      </c>
      <c r="K21" s="59">
        <v>43818</v>
      </c>
      <c r="L21" s="24">
        <v>0</v>
      </c>
      <c r="M21" s="11"/>
      <c r="N21" s="36"/>
      <c r="O21" s="24" t="s">
        <v>26</v>
      </c>
      <c r="P21" s="44">
        <v>2446951584</v>
      </c>
    </row>
    <row r="22" spans="1:16" ht="30" x14ac:dyDescent="0.25">
      <c r="A22" s="19">
        <v>220</v>
      </c>
      <c r="B22" s="49" t="s">
        <v>23</v>
      </c>
      <c r="C22" s="49" t="s">
        <v>135</v>
      </c>
      <c r="D22" s="24" t="s">
        <v>25</v>
      </c>
      <c r="E22" s="28" t="s">
        <v>124</v>
      </c>
      <c r="F22" s="24">
        <v>15</v>
      </c>
      <c r="G22" s="24">
        <v>2</v>
      </c>
      <c r="H22" s="38">
        <v>470606922</v>
      </c>
      <c r="I22" s="34">
        <v>43658</v>
      </c>
      <c r="J22" s="24">
        <v>7</v>
      </c>
      <c r="K22" s="58">
        <v>43658</v>
      </c>
      <c r="L22" s="24">
        <v>2</v>
      </c>
      <c r="M22" s="11">
        <v>43658</v>
      </c>
      <c r="N22" s="36"/>
      <c r="O22" s="24" t="s">
        <v>26</v>
      </c>
      <c r="P22" s="45">
        <v>74091018</v>
      </c>
    </row>
    <row r="23" spans="1:16" ht="30" x14ac:dyDescent="0.25">
      <c r="A23" s="19">
        <v>511</v>
      </c>
      <c r="B23" s="49" t="s">
        <v>23</v>
      </c>
      <c r="C23" s="49" t="s">
        <v>27</v>
      </c>
      <c r="D23" s="24" t="s">
        <v>30</v>
      </c>
      <c r="E23" s="28" t="s">
        <v>103</v>
      </c>
      <c r="F23" s="24">
        <v>0</v>
      </c>
      <c r="G23" s="24">
        <v>0</v>
      </c>
      <c r="H23" s="38"/>
      <c r="I23" s="34"/>
      <c r="J23" s="24"/>
      <c r="K23" s="58"/>
      <c r="L23" s="24"/>
      <c r="M23" s="11"/>
      <c r="N23" s="36"/>
      <c r="O23" s="24" t="s">
        <v>255</v>
      </c>
      <c r="P23" s="45"/>
    </row>
    <row r="24" spans="1:16" ht="75" x14ac:dyDescent="0.25">
      <c r="A24" s="19">
        <v>195</v>
      </c>
      <c r="B24" s="49" t="s">
        <v>31</v>
      </c>
      <c r="C24" s="49" t="s">
        <v>33</v>
      </c>
      <c r="D24" s="24" t="s">
        <v>28</v>
      </c>
      <c r="E24" s="28" t="s">
        <v>120</v>
      </c>
      <c r="F24" s="24">
        <v>10</v>
      </c>
      <c r="G24" s="24">
        <v>0</v>
      </c>
      <c r="H24" s="38"/>
      <c r="I24" s="35"/>
      <c r="J24" s="24">
        <v>2</v>
      </c>
      <c r="K24" s="60">
        <v>43546</v>
      </c>
      <c r="L24" s="24">
        <v>0</v>
      </c>
      <c r="M24" s="5"/>
      <c r="N24" s="37"/>
      <c r="O24" s="24" t="s">
        <v>255</v>
      </c>
      <c r="P24" s="46"/>
    </row>
    <row r="25" spans="1:16" ht="30" x14ac:dyDescent="0.25">
      <c r="A25" s="19">
        <v>196</v>
      </c>
      <c r="B25" s="49" t="s">
        <v>31</v>
      </c>
      <c r="C25" s="49" t="s">
        <v>33</v>
      </c>
      <c r="D25" s="24" t="s">
        <v>25</v>
      </c>
      <c r="E25" s="28" t="s">
        <v>104</v>
      </c>
      <c r="F25" s="24">
        <v>25</v>
      </c>
      <c r="G25" s="24">
        <v>3</v>
      </c>
      <c r="H25" s="38">
        <v>214478639</v>
      </c>
      <c r="I25" s="35">
        <v>43584</v>
      </c>
      <c r="J25" s="24">
        <v>11</v>
      </c>
      <c r="K25" s="60">
        <v>43584</v>
      </c>
      <c r="L25" s="24">
        <v>0</v>
      </c>
      <c r="M25" s="5"/>
      <c r="N25" s="37"/>
      <c r="O25" s="24" t="s">
        <v>26</v>
      </c>
      <c r="P25" s="46">
        <v>1202643956</v>
      </c>
    </row>
    <row r="26" spans="1:16" ht="45" x14ac:dyDescent="0.25">
      <c r="A26" s="19">
        <v>197</v>
      </c>
      <c r="B26" s="49" t="s">
        <v>31</v>
      </c>
      <c r="C26" s="49" t="s">
        <v>32</v>
      </c>
      <c r="D26" s="24" t="s">
        <v>25</v>
      </c>
      <c r="E26" s="28" t="s">
        <v>105</v>
      </c>
      <c r="F26" s="24">
        <v>44</v>
      </c>
      <c r="G26" s="24">
        <v>1</v>
      </c>
      <c r="H26" s="38">
        <v>26251385</v>
      </c>
      <c r="I26" s="34">
        <v>43584</v>
      </c>
      <c r="J26" s="24">
        <v>17</v>
      </c>
      <c r="K26" s="58">
        <v>43584</v>
      </c>
      <c r="L26" s="24">
        <v>0</v>
      </c>
      <c r="M26" s="5"/>
      <c r="N26" s="37"/>
      <c r="O26" s="24" t="s">
        <v>26</v>
      </c>
      <c r="P26" s="46">
        <v>2000000</v>
      </c>
    </row>
    <row r="27" spans="1:16" ht="45" x14ac:dyDescent="0.25">
      <c r="A27" s="19">
        <v>198</v>
      </c>
      <c r="B27" s="49" t="s">
        <v>31</v>
      </c>
      <c r="C27" s="49" t="s">
        <v>34</v>
      </c>
      <c r="D27" s="24" t="s">
        <v>28</v>
      </c>
      <c r="E27" s="28" t="s">
        <v>106</v>
      </c>
      <c r="F27" s="24">
        <v>11</v>
      </c>
      <c r="G27" s="24">
        <v>1</v>
      </c>
      <c r="H27" s="38">
        <v>2751681</v>
      </c>
      <c r="I27" s="34">
        <v>43642</v>
      </c>
      <c r="J27" s="24">
        <v>2</v>
      </c>
      <c r="K27" s="58">
        <v>43641</v>
      </c>
      <c r="L27" s="24">
        <v>0</v>
      </c>
      <c r="M27" s="5"/>
      <c r="N27" s="37"/>
      <c r="O27" s="24" t="s">
        <v>26</v>
      </c>
      <c r="P27" s="46">
        <v>5895617</v>
      </c>
    </row>
    <row r="28" spans="1:16" ht="60" x14ac:dyDescent="0.25">
      <c r="A28" s="19">
        <v>199</v>
      </c>
      <c r="B28" s="49" t="s">
        <v>31</v>
      </c>
      <c r="C28" s="49" t="s">
        <v>33</v>
      </c>
      <c r="D28" s="24" t="s">
        <v>28</v>
      </c>
      <c r="E28" s="28" t="s">
        <v>136</v>
      </c>
      <c r="F28" s="24">
        <v>11</v>
      </c>
      <c r="G28" s="24">
        <v>0</v>
      </c>
      <c r="H28" s="42">
        <v>0</v>
      </c>
      <c r="I28" s="35"/>
      <c r="J28" s="24">
        <v>3</v>
      </c>
      <c r="K28" s="58">
        <v>43661</v>
      </c>
      <c r="L28" s="24">
        <v>0</v>
      </c>
      <c r="M28" s="5"/>
      <c r="N28" s="37"/>
      <c r="O28" s="24" t="s">
        <v>255</v>
      </c>
      <c r="P28" s="45"/>
    </row>
    <row r="29" spans="1:16" ht="75" x14ac:dyDescent="0.25">
      <c r="A29" s="19">
        <v>200</v>
      </c>
      <c r="B29" s="49" t="s">
        <v>31</v>
      </c>
      <c r="C29" s="49" t="s">
        <v>32</v>
      </c>
      <c r="D29" s="24" t="s">
        <v>28</v>
      </c>
      <c r="E29" s="28" t="s">
        <v>137</v>
      </c>
      <c r="F29" s="24">
        <v>7</v>
      </c>
      <c r="G29" s="24">
        <v>1</v>
      </c>
      <c r="H29" s="38">
        <v>18507500</v>
      </c>
      <c r="I29" s="34">
        <v>43664</v>
      </c>
      <c r="J29" s="24">
        <v>5</v>
      </c>
      <c r="K29" s="58">
        <v>43661</v>
      </c>
      <c r="L29" s="24">
        <v>0</v>
      </c>
      <c r="M29" s="8"/>
      <c r="N29" s="37"/>
      <c r="O29" s="24" t="s">
        <v>26</v>
      </c>
      <c r="P29" s="46">
        <v>5678725</v>
      </c>
    </row>
    <row r="30" spans="1:16" ht="45" x14ac:dyDescent="0.25">
      <c r="A30" s="19">
        <v>201</v>
      </c>
      <c r="B30" s="49" t="s">
        <v>31</v>
      </c>
      <c r="C30" s="49" t="s">
        <v>138</v>
      </c>
      <c r="D30" s="24" t="s">
        <v>28</v>
      </c>
      <c r="E30" s="28" t="s">
        <v>139</v>
      </c>
      <c r="F30" s="24">
        <v>17</v>
      </c>
      <c r="G30" s="24">
        <v>0</v>
      </c>
      <c r="H30" s="38"/>
      <c r="I30" s="34"/>
      <c r="J30" s="24">
        <v>7</v>
      </c>
      <c r="K30" s="58">
        <v>43727</v>
      </c>
      <c r="L30" s="24">
        <v>0</v>
      </c>
      <c r="M30" s="5"/>
      <c r="N30" s="37"/>
      <c r="O30" s="24" t="s">
        <v>255</v>
      </c>
      <c r="P30" s="46"/>
    </row>
    <row r="31" spans="1:16" ht="60" x14ac:dyDescent="0.25">
      <c r="A31" s="19">
        <v>202</v>
      </c>
      <c r="B31" s="49" t="s">
        <v>31</v>
      </c>
      <c r="C31" s="49" t="s">
        <v>33</v>
      </c>
      <c r="D31" s="24" t="s">
        <v>28</v>
      </c>
      <c r="E31" s="28" t="s">
        <v>140</v>
      </c>
      <c r="F31" s="24">
        <v>8</v>
      </c>
      <c r="G31" s="24">
        <v>0</v>
      </c>
      <c r="H31" s="38"/>
      <c r="I31" s="34"/>
      <c r="J31" s="24">
        <v>3</v>
      </c>
      <c r="K31" s="58">
        <v>43745</v>
      </c>
      <c r="L31" s="24">
        <v>0</v>
      </c>
      <c r="M31" s="5"/>
      <c r="N31" s="37"/>
      <c r="O31" s="24" t="s">
        <v>255</v>
      </c>
      <c r="P31" s="45"/>
    </row>
    <row r="32" spans="1:16" ht="75" x14ac:dyDescent="0.25">
      <c r="A32" s="19">
        <v>203</v>
      </c>
      <c r="B32" s="49" t="s">
        <v>31</v>
      </c>
      <c r="C32" s="49" t="s">
        <v>32</v>
      </c>
      <c r="D32" s="24" t="s">
        <v>28</v>
      </c>
      <c r="E32" s="28" t="s">
        <v>141</v>
      </c>
      <c r="F32" s="24">
        <v>5</v>
      </c>
      <c r="G32" s="24">
        <v>0</v>
      </c>
      <c r="H32" s="42"/>
      <c r="I32" s="35"/>
      <c r="J32" s="24">
        <v>1</v>
      </c>
      <c r="K32" s="58">
        <v>43740</v>
      </c>
      <c r="L32" s="24">
        <v>0</v>
      </c>
      <c r="M32" s="5"/>
      <c r="N32" s="37"/>
      <c r="O32" s="24" t="s">
        <v>26</v>
      </c>
      <c r="P32" s="45">
        <v>1912463</v>
      </c>
    </row>
    <row r="33" spans="1:16" ht="45" x14ac:dyDescent="0.25">
      <c r="A33" s="19">
        <v>204</v>
      </c>
      <c r="B33" s="49" t="s">
        <v>31</v>
      </c>
      <c r="C33" s="49" t="s">
        <v>138</v>
      </c>
      <c r="D33" s="24" t="s">
        <v>28</v>
      </c>
      <c r="E33" s="28" t="s">
        <v>142</v>
      </c>
      <c r="F33" s="24">
        <v>18</v>
      </c>
      <c r="G33" s="24">
        <v>0</v>
      </c>
      <c r="H33" s="38"/>
      <c r="I33" s="35"/>
      <c r="J33" s="24">
        <v>2</v>
      </c>
      <c r="K33" s="60">
        <v>43822</v>
      </c>
      <c r="L33" s="24">
        <v>0</v>
      </c>
      <c r="M33" s="5"/>
      <c r="N33" s="37"/>
      <c r="O33" s="24" t="s">
        <v>255</v>
      </c>
      <c r="P33" s="46"/>
    </row>
    <row r="34" spans="1:16" ht="45" x14ac:dyDescent="0.25">
      <c r="A34" s="19">
        <v>205</v>
      </c>
      <c r="B34" s="49" t="s">
        <v>31</v>
      </c>
      <c r="C34" s="49" t="s">
        <v>33</v>
      </c>
      <c r="D34" s="24" t="s">
        <v>28</v>
      </c>
      <c r="E34" s="28" t="s">
        <v>143</v>
      </c>
      <c r="F34" s="24">
        <v>5</v>
      </c>
      <c r="G34" s="24">
        <v>0</v>
      </c>
      <c r="H34" s="38"/>
      <c r="I34" s="34"/>
      <c r="J34" s="24">
        <v>1</v>
      </c>
      <c r="K34" s="58">
        <v>43822</v>
      </c>
      <c r="L34" s="24">
        <v>0</v>
      </c>
      <c r="M34" s="5"/>
      <c r="N34" s="37"/>
      <c r="O34" s="24" t="s">
        <v>255</v>
      </c>
      <c r="P34" s="45"/>
    </row>
    <row r="35" spans="1:16" ht="75" x14ac:dyDescent="0.25">
      <c r="A35" s="19">
        <v>206</v>
      </c>
      <c r="B35" s="49" t="s">
        <v>31</v>
      </c>
      <c r="C35" s="49" t="s">
        <v>32</v>
      </c>
      <c r="D35" s="24" t="s">
        <v>28</v>
      </c>
      <c r="E35" s="28" t="s">
        <v>144</v>
      </c>
      <c r="F35" s="24">
        <v>6</v>
      </c>
      <c r="G35" s="24">
        <v>1</v>
      </c>
      <c r="H35" s="38">
        <v>25342596</v>
      </c>
      <c r="I35" s="34">
        <v>43825</v>
      </c>
      <c r="J35" s="24">
        <v>1</v>
      </c>
      <c r="K35" s="58">
        <v>43822</v>
      </c>
      <c r="L35" s="24">
        <v>0</v>
      </c>
      <c r="M35" s="5"/>
      <c r="N35" s="37"/>
      <c r="O35" s="24" t="s">
        <v>255</v>
      </c>
      <c r="P35" s="45"/>
    </row>
    <row r="36" spans="1:16" ht="30" x14ac:dyDescent="0.25">
      <c r="A36" s="19">
        <v>219</v>
      </c>
      <c r="B36" s="49" t="s">
        <v>31</v>
      </c>
      <c r="C36" s="49" t="s">
        <v>33</v>
      </c>
      <c r="D36" s="24" t="s">
        <v>28</v>
      </c>
      <c r="E36" s="28"/>
      <c r="F36" s="24">
        <v>3</v>
      </c>
      <c r="G36" s="24">
        <v>0</v>
      </c>
      <c r="H36" s="38">
        <v>0</v>
      </c>
      <c r="I36" s="34"/>
      <c r="J36" s="24">
        <v>2</v>
      </c>
      <c r="K36" s="58">
        <v>43661</v>
      </c>
      <c r="L36" s="24">
        <v>0</v>
      </c>
      <c r="M36" s="5"/>
      <c r="N36" s="37"/>
      <c r="O36" s="24" t="s">
        <v>255</v>
      </c>
      <c r="P36" s="45"/>
    </row>
    <row r="37" spans="1:16" ht="45" x14ac:dyDescent="0.25">
      <c r="A37" s="19">
        <v>507</v>
      </c>
      <c r="B37" s="49" t="s">
        <v>99</v>
      </c>
      <c r="C37" s="49" t="s">
        <v>65</v>
      </c>
      <c r="D37" s="24" t="s">
        <v>30</v>
      </c>
      <c r="E37" s="28" t="s">
        <v>107</v>
      </c>
      <c r="F37" s="24">
        <v>0</v>
      </c>
      <c r="G37" s="24">
        <v>0</v>
      </c>
      <c r="H37" s="38">
        <v>0</v>
      </c>
      <c r="I37" s="34"/>
      <c r="J37" s="24">
        <v>0</v>
      </c>
      <c r="K37" s="58"/>
      <c r="L37" s="24">
        <v>0</v>
      </c>
      <c r="M37" s="5"/>
      <c r="N37" s="37"/>
      <c r="O37" s="24" t="s">
        <v>255</v>
      </c>
      <c r="P37" s="45"/>
    </row>
    <row r="38" spans="1:16" x14ac:dyDescent="0.25">
      <c r="A38" s="19">
        <v>187</v>
      </c>
      <c r="B38" s="49" t="s">
        <v>35</v>
      </c>
      <c r="C38" s="49" t="s">
        <v>36</v>
      </c>
      <c r="D38" s="24" t="s">
        <v>25</v>
      </c>
      <c r="E38" s="28" t="s">
        <v>102</v>
      </c>
      <c r="F38" s="24">
        <v>67</v>
      </c>
      <c r="G38" s="24">
        <v>23</v>
      </c>
      <c r="H38" s="42">
        <v>2421067395</v>
      </c>
      <c r="I38" s="35">
        <v>43642</v>
      </c>
      <c r="J38" s="24">
        <v>42</v>
      </c>
      <c r="K38" s="60">
        <v>43637</v>
      </c>
      <c r="L38" s="24">
        <v>0</v>
      </c>
      <c r="M38" s="5"/>
      <c r="N38" s="37"/>
      <c r="O38" s="24" t="s">
        <v>26</v>
      </c>
      <c r="P38" s="46">
        <v>1263078515</v>
      </c>
    </row>
    <row r="39" spans="1:16" x14ac:dyDescent="0.25">
      <c r="A39" s="19">
        <v>188</v>
      </c>
      <c r="B39" s="49" t="s">
        <v>35</v>
      </c>
      <c r="C39" s="49" t="s">
        <v>37</v>
      </c>
      <c r="D39" s="24" t="s">
        <v>25</v>
      </c>
      <c r="E39" s="28" t="s">
        <v>102</v>
      </c>
      <c r="F39" s="24">
        <v>56</v>
      </c>
      <c r="G39" s="24">
        <v>9</v>
      </c>
      <c r="H39" s="38">
        <v>704589802</v>
      </c>
      <c r="I39" s="34">
        <v>43641</v>
      </c>
      <c r="J39" s="24">
        <v>53</v>
      </c>
      <c r="K39" s="58">
        <v>43636</v>
      </c>
      <c r="L39" s="24">
        <v>6</v>
      </c>
      <c r="M39" s="5">
        <v>43641</v>
      </c>
      <c r="N39" s="37"/>
      <c r="O39" s="24" t="s">
        <v>255</v>
      </c>
      <c r="P39" s="45"/>
    </row>
    <row r="40" spans="1:16" x14ac:dyDescent="0.25">
      <c r="A40" s="19">
        <v>189</v>
      </c>
      <c r="B40" s="49" t="s">
        <v>35</v>
      </c>
      <c r="C40" s="49" t="s">
        <v>145</v>
      </c>
      <c r="D40" s="24" t="s">
        <v>25</v>
      </c>
      <c r="E40" s="28" t="s">
        <v>102</v>
      </c>
      <c r="F40" s="24">
        <v>5</v>
      </c>
      <c r="G40" s="24">
        <v>0</v>
      </c>
      <c r="H40" s="42"/>
      <c r="I40" s="35"/>
      <c r="J40" s="24">
        <v>3</v>
      </c>
      <c r="K40" s="58">
        <v>43718</v>
      </c>
      <c r="L40" s="24">
        <v>0</v>
      </c>
      <c r="M40" s="5"/>
      <c r="N40" s="37"/>
      <c r="O40" s="24" t="s">
        <v>255</v>
      </c>
      <c r="P40" s="46"/>
    </row>
    <row r="41" spans="1:16" ht="30" x14ac:dyDescent="0.25">
      <c r="A41" s="19">
        <v>190</v>
      </c>
      <c r="B41" s="49" t="s">
        <v>35</v>
      </c>
      <c r="C41" s="49" t="s">
        <v>36</v>
      </c>
      <c r="D41" s="24" t="s">
        <v>28</v>
      </c>
      <c r="E41" s="28" t="s">
        <v>146</v>
      </c>
      <c r="F41" s="24">
        <v>6</v>
      </c>
      <c r="G41" s="24">
        <v>5</v>
      </c>
      <c r="H41" s="38">
        <v>1078878511</v>
      </c>
      <c r="I41" s="34">
        <v>43819</v>
      </c>
      <c r="J41" s="24">
        <v>5</v>
      </c>
      <c r="K41" s="58">
        <v>43816</v>
      </c>
      <c r="L41" s="24">
        <v>1</v>
      </c>
      <c r="M41" s="5">
        <v>43816</v>
      </c>
      <c r="N41" s="24"/>
      <c r="O41" s="24" t="s">
        <v>255</v>
      </c>
      <c r="P41" s="45"/>
    </row>
    <row r="42" spans="1:16" ht="30" x14ac:dyDescent="0.25">
      <c r="A42" s="19">
        <v>191</v>
      </c>
      <c r="B42" s="49" t="s">
        <v>35</v>
      </c>
      <c r="C42" s="49" t="s">
        <v>36</v>
      </c>
      <c r="D42" s="24" t="s">
        <v>28</v>
      </c>
      <c r="E42" s="28" t="s">
        <v>147</v>
      </c>
      <c r="F42" s="24">
        <v>5</v>
      </c>
      <c r="G42" s="24">
        <v>1</v>
      </c>
      <c r="H42" s="42">
        <v>105843968</v>
      </c>
      <c r="I42" s="35">
        <v>43732</v>
      </c>
      <c r="J42" s="24">
        <v>5</v>
      </c>
      <c r="K42" s="58">
        <v>43727</v>
      </c>
      <c r="L42" s="24">
        <v>1</v>
      </c>
      <c r="M42" s="5">
        <v>43727</v>
      </c>
      <c r="N42" s="37"/>
      <c r="O42" s="24" t="s">
        <v>26</v>
      </c>
      <c r="P42" s="46">
        <v>14518829</v>
      </c>
    </row>
    <row r="43" spans="1:16" x14ac:dyDescent="0.25">
      <c r="A43" s="19">
        <v>192</v>
      </c>
      <c r="B43" s="49" t="s">
        <v>35</v>
      </c>
      <c r="C43" s="49" t="s">
        <v>36</v>
      </c>
      <c r="D43" s="24" t="s">
        <v>28</v>
      </c>
      <c r="E43" s="28" t="s">
        <v>148</v>
      </c>
      <c r="F43" s="24">
        <v>9</v>
      </c>
      <c r="G43" s="24">
        <v>6</v>
      </c>
      <c r="H43" s="38">
        <v>123167754</v>
      </c>
      <c r="I43" s="34">
        <v>43811</v>
      </c>
      <c r="J43" s="24">
        <v>9</v>
      </c>
      <c r="K43" s="58">
        <v>43809</v>
      </c>
      <c r="L43" s="24">
        <v>0</v>
      </c>
      <c r="M43" s="5"/>
      <c r="N43" s="37"/>
      <c r="O43" s="24" t="s">
        <v>255</v>
      </c>
      <c r="P43" s="46"/>
    </row>
    <row r="44" spans="1:16" ht="45" x14ac:dyDescent="0.25">
      <c r="A44" s="19">
        <v>193</v>
      </c>
      <c r="B44" s="49" t="s">
        <v>35</v>
      </c>
      <c r="C44" s="49" t="s">
        <v>36</v>
      </c>
      <c r="D44" s="24" t="s">
        <v>28</v>
      </c>
      <c r="E44" s="28" t="s">
        <v>149</v>
      </c>
      <c r="F44" s="24">
        <v>5</v>
      </c>
      <c r="G44" s="24">
        <v>0</v>
      </c>
      <c r="H44" s="42"/>
      <c r="I44" s="35"/>
      <c r="J44" s="24">
        <v>4</v>
      </c>
      <c r="K44" s="58">
        <v>43816</v>
      </c>
      <c r="L44" s="24">
        <v>1</v>
      </c>
      <c r="M44" s="5">
        <v>43816</v>
      </c>
      <c r="N44" s="37"/>
      <c r="O44" s="24" t="s">
        <v>255</v>
      </c>
      <c r="P44" s="46"/>
    </row>
    <row r="45" spans="1:16" x14ac:dyDescent="0.25">
      <c r="A45" s="19">
        <v>194</v>
      </c>
      <c r="B45" s="49" t="s">
        <v>35</v>
      </c>
      <c r="C45" s="49" t="s">
        <v>36</v>
      </c>
      <c r="D45" s="24" t="s">
        <v>28</v>
      </c>
      <c r="E45" s="28" t="s">
        <v>150</v>
      </c>
      <c r="F45" s="24">
        <v>5</v>
      </c>
      <c r="G45" s="24">
        <v>3</v>
      </c>
      <c r="H45" s="38">
        <v>3016027555</v>
      </c>
      <c r="I45" s="34">
        <v>43732</v>
      </c>
      <c r="J45" s="24">
        <v>5</v>
      </c>
      <c r="K45" s="58">
        <v>43727</v>
      </c>
      <c r="L45" s="24">
        <v>0</v>
      </c>
      <c r="M45" s="5"/>
      <c r="N45" s="37"/>
      <c r="O45" s="24" t="s">
        <v>255</v>
      </c>
      <c r="P45" s="46"/>
    </row>
    <row r="46" spans="1:16" ht="30" x14ac:dyDescent="0.25">
      <c r="A46" s="19">
        <v>221</v>
      </c>
      <c r="B46" s="49" t="s">
        <v>35</v>
      </c>
      <c r="C46" s="49" t="s">
        <v>37</v>
      </c>
      <c r="D46" s="24" t="s">
        <v>28</v>
      </c>
      <c r="E46" s="28" t="s">
        <v>151</v>
      </c>
      <c r="F46" s="24">
        <v>17</v>
      </c>
      <c r="G46" s="24">
        <v>1</v>
      </c>
      <c r="H46" s="42">
        <v>261352188</v>
      </c>
      <c r="I46" s="35">
        <v>43728</v>
      </c>
      <c r="J46" s="24">
        <v>16</v>
      </c>
      <c r="K46" s="60">
        <v>43727</v>
      </c>
      <c r="L46" s="24">
        <v>6</v>
      </c>
      <c r="M46" s="5">
        <v>43727</v>
      </c>
      <c r="N46" s="37"/>
      <c r="O46" s="24" t="s">
        <v>255</v>
      </c>
      <c r="P46" s="46"/>
    </row>
    <row r="47" spans="1:16" ht="45" x14ac:dyDescent="0.25">
      <c r="A47" s="19">
        <v>1</v>
      </c>
      <c r="B47" s="49" t="s">
        <v>38</v>
      </c>
      <c r="C47" s="49" t="s">
        <v>39</v>
      </c>
      <c r="D47" s="24" t="s">
        <v>28</v>
      </c>
      <c r="E47" s="28" t="s">
        <v>108</v>
      </c>
      <c r="F47" s="24">
        <v>6</v>
      </c>
      <c r="G47" s="24">
        <v>0</v>
      </c>
      <c r="H47" s="42"/>
      <c r="I47" s="35"/>
      <c r="J47" s="24">
        <v>1</v>
      </c>
      <c r="K47" s="58">
        <v>43539</v>
      </c>
      <c r="L47" s="24">
        <v>0</v>
      </c>
      <c r="M47" s="5"/>
      <c r="N47" s="37"/>
      <c r="O47" s="24" t="s">
        <v>255</v>
      </c>
      <c r="P47" s="45"/>
    </row>
    <row r="48" spans="1:16" x14ac:dyDescent="0.25">
      <c r="A48" s="19">
        <v>2</v>
      </c>
      <c r="B48" s="49" t="s">
        <v>38</v>
      </c>
      <c r="C48" s="49" t="s">
        <v>39</v>
      </c>
      <c r="D48" s="24" t="s">
        <v>25</v>
      </c>
      <c r="E48" s="28" t="s">
        <v>124</v>
      </c>
      <c r="F48" s="24">
        <v>24</v>
      </c>
      <c r="G48" s="24">
        <v>5</v>
      </c>
      <c r="H48" s="38">
        <v>937154037</v>
      </c>
      <c r="I48" s="34">
        <v>43665</v>
      </c>
      <c r="J48" s="24">
        <v>9</v>
      </c>
      <c r="K48" s="58">
        <v>43663</v>
      </c>
      <c r="L48" s="24">
        <v>0</v>
      </c>
      <c r="M48" s="5"/>
      <c r="N48" s="37"/>
      <c r="O48" s="24" t="s">
        <v>26</v>
      </c>
      <c r="P48" s="46">
        <v>1225258405</v>
      </c>
    </row>
    <row r="49" spans="1:16" ht="30" x14ac:dyDescent="0.25">
      <c r="A49" s="19">
        <v>3</v>
      </c>
      <c r="B49" s="49" t="s">
        <v>38</v>
      </c>
      <c r="C49" s="49" t="s">
        <v>39</v>
      </c>
      <c r="D49" s="24" t="s">
        <v>28</v>
      </c>
      <c r="E49" s="28" t="s">
        <v>152</v>
      </c>
      <c r="F49" s="24">
        <v>1</v>
      </c>
      <c r="G49" s="24">
        <v>0</v>
      </c>
      <c r="H49" s="38"/>
      <c r="I49" s="34"/>
      <c r="J49" s="24">
        <v>0</v>
      </c>
      <c r="K49" s="58"/>
      <c r="L49" s="24">
        <v>0</v>
      </c>
      <c r="M49" s="5"/>
      <c r="N49" s="37"/>
      <c r="O49" s="24" t="s">
        <v>255</v>
      </c>
      <c r="P49" s="46"/>
    </row>
    <row r="50" spans="1:16" x14ac:dyDescent="0.25">
      <c r="A50" s="19">
        <v>4</v>
      </c>
      <c r="B50" s="49" t="s">
        <v>38</v>
      </c>
      <c r="C50" s="49" t="s">
        <v>39</v>
      </c>
      <c r="D50" s="24" t="s">
        <v>28</v>
      </c>
      <c r="E50" s="28" t="s">
        <v>153</v>
      </c>
      <c r="F50" s="24">
        <v>1</v>
      </c>
      <c r="G50" s="24">
        <v>0</v>
      </c>
      <c r="H50" s="38"/>
      <c r="I50" s="34"/>
      <c r="J50" s="24">
        <v>1</v>
      </c>
      <c r="K50" s="58">
        <v>43816</v>
      </c>
      <c r="L50" s="24">
        <v>0</v>
      </c>
      <c r="M50" s="5"/>
      <c r="N50" s="37"/>
      <c r="O50" s="24" t="s">
        <v>255</v>
      </c>
      <c r="P50" s="46"/>
    </row>
    <row r="51" spans="1:16" ht="60" x14ac:dyDescent="0.25">
      <c r="A51" s="19">
        <v>5</v>
      </c>
      <c r="B51" s="49" t="s">
        <v>40</v>
      </c>
      <c r="C51" s="49" t="s">
        <v>41</v>
      </c>
      <c r="D51" s="24" t="s">
        <v>28</v>
      </c>
      <c r="E51" s="28" t="s">
        <v>125</v>
      </c>
      <c r="F51" s="24">
        <v>4</v>
      </c>
      <c r="G51" s="24">
        <v>0</v>
      </c>
      <c r="H51" s="38">
        <v>0</v>
      </c>
      <c r="I51" s="34"/>
      <c r="J51" s="24">
        <v>2</v>
      </c>
      <c r="K51" s="58">
        <v>43551</v>
      </c>
      <c r="L51" s="24">
        <v>1</v>
      </c>
      <c r="M51" s="5">
        <v>43551</v>
      </c>
      <c r="N51" s="37"/>
      <c r="O51" s="24" t="s">
        <v>255</v>
      </c>
      <c r="P51" s="46"/>
    </row>
    <row r="52" spans="1:16" ht="30" x14ac:dyDescent="0.25">
      <c r="A52" s="19">
        <v>6</v>
      </c>
      <c r="B52" s="49" t="s">
        <v>40</v>
      </c>
      <c r="C52" s="49" t="s">
        <v>41</v>
      </c>
      <c r="D52" s="24" t="s">
        <v>28</v>
      </c>
      <c r="E52" s="28" t="s">
        <v>126</v>
      </c>
      <c r="F52" s="24">
        <v>3</v>
      </c>
      <c r="G52" s="24">
        <v>0</v>
      </c>
      <c r="H52" s="38"/>
      <c r="I52" s="34"/>
      <c r="J52" s="24">
        <v>3</v>
      </c>
      <c r="K52" s="58">
        <v>43641</v>
      </c>
      <c r="L52" s="24">
        <v>0</v>
      </c>
      <c r="M52" s="5"/>
      <c r="N52" s="37"/>
      <c r="O52" s="24" t="s">
        <v>255</v>
      </c>
      <c r="P52" s="46"/>
    </row>
    <row r="53" spans="1:16" x14ac:dyDescent="0.25">
      <c r="A53" s="19">
        <v>7</v>
      </c>
      <c r="B53" s="49" t="s">
        <v>40</v>
      </c>
      <c r="C53" s="49" t="s">
        <v>41</v>
      </c>
      <c r="D53" s="24" t="s">
        <v>25</v>
      </c>
      <c r="E53" s="28" t="s">
        <v>124</v>
      </c>
      <c r="F53" s="24">
        <v>11</v>
      </c>
      <c r="G53" s="24">
        <v>0</v>
      </c>
      <c r="H53" s="42"/>
      <c r="I53" s="35"/>
      <c r="J53" s="24">
        <v>5</v>
      </c>
      <c r="K53" s="58">
        <v>43725</v>
      </c>
      <c r="L53" s="24">
        <v>0</v>
      </c>
      <c r="M53" s="5"/>
      <c r="N53" s="37"/>
      <c r="O53" s="24" t="s">
        <v>255</v>
      </c>
      <c r="P53" s="46"/>
    </row>
    <row r="54" spans="1:16" ht="75" x14ac:dyDescent="0.25">
      <c r="A54" s="19">
        <v>8</v>
      </c>
      <c r="B54" s="49" t="s">
        <v>40</v>
      </c>
      <c r="C54" s="49" t="s">
        <v>41</v>
      </c>
      <c r="D54" s="24" t="s">
        <v>28</v>
      </c>
      <c r="E54" s="28" t="s">
        <v>154</v>
      </c>
      <c r="F54" s="24">
        <v>6</v>
      </c>
      <c r="G54" s="24">
        <v>0</v>
      </c>
      <c r="H54" s="38"/>
      <c r="I54" s="34"/>
      <c r="J54" s="24">
        <v>5</v>
      </c>
      <c r="K54" s="58">
        <v>43822</v>
      </c>
      <c r="L54" s="24">
        <v>0</v>
      </c>
      <c r="M54" s="5"/>
      <c r="N54" s="37"/>
      <c r="O54" s="24" t="s">
        <v>255</v>
      </c>
      <c r="P54" s="46"/>
    </row>
    <row r="55" spans="1:16" x14ac:dyDescent="0.25">
      <c r="A55" s="19">
        <v>10</v>
      </c>
      <c r="B55" s="49" t="s">
        <v>42</v>
      </c>
      <c r="C55" s="49" t="s">
        <v>46</v>
      </c>
      <c r="D55" s="24" t="s">
        <v>25</v>
      </c>
      <c r="E55" s="28" t="s">
        <v>124</v>
      </c>
      <c r="F55" s="24">
        <v>4</v>
      </c>
      <c r="G55" s="24">
        <v>0</v>
      </c>
      <c r="H55" s="38">
        <v>0</v>
      </c>
      <c r="I55" s="34"/>
      <c r="J55" s="24">
        <v>0</v>
      </c>
      <c r="K55" s="58"/>
      <c r="L55" s="24">
        <v>0</v>
      </c>
      <c r="M55" s="5"/>
      <c r="N55" s="37"/>
      <c r="O55" s="24" t="s">
        <v>255</v>
      </c>
      <c r="P55" s="46"/>
    </row>
    <row r="56" spans="1:16" x14ac:dyDescent="0.25">
      <c r="A56" s="19">
        <v>11</v>
      </c>
      <c r="B56" s="49" t="s">
        <v>42</v>
      </c>
      <c r="C56" s="49" t="s">
        <v>44</v>
      </c>
      <c r="D56" s="24" t="s">
        <v>25</v>
      </c>
      <c r="E56" s="28" t="s">
        <v>102</v>
      </c>
      <c r="F56" s="24">
        <v>32</v>
      </c>
      <c r="G56" s="24">
        <v>5</v>
      </c>
      <c r="H56" s="38">
        <v>1640158116</v>
      </c>
      <c r="I56" s="34">
        <v>43642</v>
      </c>
      <c r="J56" s="24">
        <v>11</v>
      </c>
      <c r="K56" s="58">
        <v>43642</v>
      </c>
      <c r="L56" s="24">
        <v>0</v>
      </c>
      <c r="M56" s="5"/>
      <c r="N56" s="37"/>
      <c r="O56" s="24" t="s">
        <v>26</v>
      </c>
      <c r="P56" s="45">
        <v>8801486991756</v>
      </c>
    </row>
    <row r="57" spans="1:16" x14ac:dyDescent="0.25">
      <c r="A57" s="19">
        <v>12</v>
      </c>
      <c r="B57" s="49" t="s">
        <v>42</v>
      </c>
      <c r="C57" s="49" t="s">
        <v>45</v>
      </c>
      <c r="D57" s="24" t="s">
        <v>25</v>
      </c>
      <c r="E57" s="28" t="s">
        <v>102</v>
      </c>
      <c r="F57" s="24">
        <v>25</v>
      </c>
      <c r="G57" s="24">
        <v>1</v>
      </c>
      <c r="H57" s="42">
        <v>3654000</v>
      </c>
      <c r="I57" s="35">
        <v>43641</v>
      </c>
      <c r="J57" s="24">
        <v>3</v>
      </c>
      <c r="K57" s="60">
        <v>43636</v>
      </c>
      <c r="L57" s="24">
        <v>0</v>
      </c>
      <c r="M57" s="5"/>
      <c r="N57" s="37"/>
      <c r="O57" s="24" t="s">
        <v>26</v>
      </c>
      <c r="P57" s="46">
        <v>20087240</v>
      </c>
    </row>
    <row r="58" spans="1:16" x14ac:dyDescent="0.25">
      <c r="A58" s="19">
        <v>13</v>
      </c>
      <c r="B58" s="49" t="s">
        <v>42</v>
      </c>
      <c r="C58" s="49" t="s">
        <v>155</v>
      </c>
      <c r="D58" s="24" t="s">
        <v>25</v>
      </c>
      <c r="E58" s="28" t="s">
        <v>124</v>
      </c>
      <c r="F58" s="24">
        <v>24</v>
      </c>
      <c r="G58" s="24">
        <v>0</v>
      </c>
      <c r="H58" s="42">
        <v>0</v>
      </c>
      <c r="I58" s="35"/>
      <c r="J58" s="24">
        <v>3</v>
      </c>
      <c r="K58" s="58">
        <v>43706</v>
      </c>
      <c r="L58" s="24">
        <v>0</v>
      </c>
      <c r="M58" s="8"/>
      <c r="N58" s="37"/>
      <c r="O58" s="24" t="s">
        <v>255</v>
      </c>
      <c r="P58" s="46"/>
    </row>
    <row r="59" spans="1:16" ht="45" x14ac:dyDescent="0.25">
      <c r="A59" s="19">
        <v>14</v>
      </c>
      <c r="B59" s="49" t="s">
        <v>42</v>
      </c>
      <c r="C59" s="49" t="s">
        <v>44</v>
      </c>
      <c r="D59" s="24" t="s">
        <v>28</v>
      </c>
      <c r="E59" s="28" t="s">
        <v>156</v>
      </c>
      <c r="F59" s="24">
        <v>10</v>
      </c>
      <c r="G59" s="24">
        <v>5</v>
      </c>
      <c r="H59" s="38">
        <v>1993432253</v>
      </c>
      <c r="I59" s="34">
        <v>43732</v>
      </c>
      <c r="J59" s="24">
        <v>6</v>
      </c>
      <c r="K59" s="58">
        <v>43731</v>
      </c>
      <c r="L59" s="24">
        <v>0</v>
      </c>
      <c r="M59" s="5"/>
      <c r="N59" s="37"/>
      <c r="O59" s="24" t="s">
        <v>26</v>
      </c>
      <c r="P59" s="45">
        <v>428546776361</v>
      </c>
    </row>
    <row r="60" spans="1:16" x14ac:dyDescent="0.25">
      <c r="A60" s="19">
        <v>15</v>
      </c>
      <c r="B60" s="49" t="s">
        <v>42</v>
      </c>
      <c r="C60" s="49" t="s">
        <v>43</v>
      </c>
      <c r="D60" s="24" t="s">
        <v>25</v>
      </c>
      <c r="E60" s="28" t="s">
        <v>102</v>
      </c>
      <c r="F60" s="24">
        <v>21</v>
      </c>
      <c r="G60" s="24">
        <v>0</v>
      </c>
      <c r="H60" s="38">
        <v>0</v>
      </c>
      <c r="I60" s="34"/>
      <c r="J60" s="24">
        <v>2</v>
      </c>
      <c r="K60" s="58">
        <v>43816</v>
      </c>
      <c r="L60" s="24">
        <v>0</v>
      </c>
      <c r="M60" s="5"/>
      <c r="N60" s="37"/>
      <c r="O60" s="24" t="s">
        <v>26</v>
      </c>
      <c r="P60" s="46">
        <v>565622</v>
      </c>
    </row>
    <row r="61" spans="1:16" x14ac:dyDescent="0.25">
      <c r="A61" s="19">
        <v>16</v>
      </c>
      <c r="B61" s="49" t="s">
        <v>42</v>
      </c>
      <c r="C61" s="49" t="s">
        <v>157</v>
      </c>
      <c r="D61" s="24" t="s">
        <v>25</v>
      </c>
      <c r="E61" s="28" t="s">
        <v>102</v>
      </c>
      <c r="F61" s="24">
        <v>5</v>
      </c>
      <c r="G61" s="24">
        <v>0</v>
      </c>
      <c r="H61" s="42">
        <v>0</v>
      </c>
      <c r="I61" s="35"/>
      <c r="J61" s="24">
        <v>0</v>
      </c>
      <c r="K61" s="60"/>
      <c r="L61" s="24">
        <v>0</v>
      </c>
      <c r="M61" s="5"/>
      <c r="N61" s="37"/>
      <c r="O61" s="24" t="s">
        <v>255</v>
      </c>
      <c r="P61" s="46"/>
    </row>
    <row r="62" spans="1:16" ht="30" x14ac:dyDescent="0.25">
      <c r="A62" s="19">
        <v>17</v>
      </c>
      <c r="B62" s="49" t="s">
        <v>42</v>
      </c>
      <c r="C62" s="49" t="s">
        <v>43</v>
      </c>
      <c r="D62" s="24" t="s">
        <v>28</v>
      </c>
      <c r="E62" s="28" t="s">
        <v>158</v>
      </c>
      <c r="F62" s="24">
        <v>6</v>
      </c>
      <c r="G62" s="24">
        <v>0</v>
      </c>
      <c r="H62" s="38"/>
      <c r="I62" s="34"/>
      <c r="J62" s="24">
        <v>3</v>
      </c>
      <c r="K62" s="58">
        <v>43816</v>
      </c>
      <c r="L62" s="24">
        <v>0</v>
      </c>
      <c r="M62" s="5"/>
      <c r="N62" s="37"/>
      <c r="O62" s="24" t="s">
        <v>255</v>
      </c>
      <c r="P62" s="45"/>
    </row>
    <row r="63" spans="1:16" ht="30" x14ac:dyDescent="0.25">
      <c r="A63" s="19">
        <v>18</v>
      </c>
      <c r="B63" s="49" t="s">
        <v>42</v>
      </c>
      <c r="C63" s="49" t="s">
        <v>45</v>
      </c>
      <c r="D63" s="24" t="s">
        <v>28</v>
      </c>
      <c r="E63" s="28" t="s">
        <v>159</v>
      </c>
      <c r="F63" s="24">
        <v>4</v>
      </c>
      <c r="G63" s="24">
        <v>0</v>
      </c>
      <c r="H63" s="42"/>
      <c r="I63" s="35"/>
      <c r="J63" s="24">
        <v>0</v>
      </c>
      <c r="K63" s="58"/>
      <c r="L63" s="24">
        <v>0</v>
      </c>
      <c r="M63" s="5"/>
      <c r="N63" s="37"/>
      <c r="O63" s="24" t="s">
        <v>255</v>
      </c>
      <c r="P63" s="46"/>
    </row>
    <row r="64" spans="1:16" ht="30" x14ac:dyDescent="0.25">
      <c r="A64" s="19">
        <v>508</v>
      </c>
      <c r="B64" s="49" t="s">
        <v>42</v>
      </c>
      <c r="C64" s="49" t="s">
        <v>47</v>
      </c>
      <c r="D64" s="24" t="s">
        <v>30</v>
      </c>
      <c r="E64" s="28" t="s">
        <v>109</v>
      </c>
      <c r="F64" s="24">
        <v>4</v>
      </c>
      <c r="G64" s="24">
        <v>0</v>
      </c>
      <c r="H64" s="38">
        <v>0</v>
      </c>
      <c r="I64" s="34"/>
      <c r="J64" s="24">
        <v>0</v>
      </c>
      <c r="K64" s="58"/>
      <c r="L64" s="24">
        <v>0</v>
      </c>
      <c r="M64" s="5"/>
      <c r="N64" s="37"/>
      <c r="O64" s="24" t="s">
        <v>255</v>
      </c>
      <c r="P64" s="45"/>
    </row>
    <row r="65" spans="1:16" ht="30" x14ac:dyDescent="0.25">
      <c r="A65" s="19">
        <v>509</v>
      </c>
      <c r="B65" s="49" t="s">
        <v>42</v>
      </c>
      <c r="C65" s="49" t="s">
        <v>43</v>
      </c>
      <c r="D65" s="24" t="s">
        <v>30</v>
      </c>
      <c r="E65" s="28" t="s">
        <v>110</v>
      </c>
      <c r="F65" s="24">
        <v>0</v>
      </c>
      <c r="G65" s="24">
        <v>0</v>
      </c>
      <c r="H65" s="38">
        <v>0</v>
      </c>
      <c r="I65" s="34"/>
      <c r="J65" s="24">
        <v>0</v>
      </c>
      <c r="K65" s="58"/>
      <c r="L65" s="24">
        <v>0</v>
      </c>
      <c r="M65" s="5"/>
      <c r="N65" s="37"/>
      <c r="O65" s="24" t="s">
        <v>255</v>
      </c>
      <c r="P65" s="45"/>
    </row>
    <row r="66" spans="1:16" ht="45" x14ac:dyDescent="0.25">
      <c r="A66" s="19">
        <v>510</v>
      </c>
      <c r="B66" s="49" t="s">
        <v>42</v>
      </c>
      <c r="C66" s="49" t="s">
        <v>45</v>
      </c>
      <c r="D66" s="24" t="s">
        <v>30</v>
      </c>
      <c r="E66" s="28" t="s">
        <v>111</v>
      </c>
      <c r="F66" s="24">
        <v>4</v>
      </c>
      <c r="G66" s="24">
        <v>1</v>
      </c>
      <c r="H66" s="38">
        <v>502467945</v>
      </c>
      <c r="I66" s="34">
        <v>43608</v>
      </c>
      <c r="J66" s="24">
        <v>2</v>
      </c>
      <c r="K66" s="58">
        <v>43605</v>
      </c>
      <c r="L66" s="24">
        <v>0</v>
      </c>
      <c r="M66" s="8"/>
      <c r="N66" s="24"/>
      <c r="O66" s="24" t="s">
        <v>255</v>
      </c>
      <c r="P66" s="46"/>
    </row>
    <row r="67" spans="1:16" ht="45" x14ac:dyDescent="0.25">
      <c r="A67" s="19">
        <v>513</v>
      </c>
      <c r="B67" s="49" t="s">
        <v>42</v>
      </c>
      <c r="C67" s="49" t="s">
        <v>160</v>
      </c>
      <c r="D67" s="24" t="s">
        <v>30</v>
      </c>
      <c r="E67" s="28" t="s">
        <v>161</v>
      </c>
      <c r="F67" s="24">
        <v>4</v>
      </c>
      <c r="G67" s="24">
        <v>0</v>
      </c>
      <c r="H67" s="38"/>
      <c r="I67" s="34"/>
      <c r="J67" s="24">
        <v>0</v>
      </c>
      <c r="K67" s="58"/>
      <c r="L67" s="24">
        <v>0</v>
      </c>
      <c r="M67" s="5"/>
      <c r="N67" s="37"/>
      <c r="O67" s="24" t="s">
        <v>255</v>
      </c>
      <c r="P67" s="46"/>
    </row>
    <row r="68" spans="1:16" ht="30" x14ac:dyDescent="0.25">
      <c r="A68" s="19">
        <v>520</v>
      </c>
      <c r="B68" s="49" t="s">
        <v>42</v>
      </c>
      <c r="C68" s="49" t="s">
        <v>44</v>
      </c>
      <c r="D68" s="24" t="s">
        <v>30</v>
      </c>
      <c r="E68" s="28" t="s">
        <v>162</v>
      </c>
      <c r="F68" s="24">
        <v>1</v>
      </c>
      <c r="G68" s="24">
        <v>1</v>
      </c>
      <c r="H68" s="38">
        <v>787500000</v>
      </c>
      <c r="I68" s="34">
        <v>43819</v>
      </c>
      <c r="J68" s="24">
        <v>1</v>
      </c>
      <c r="K68" s="58">
        <v>43818</v>
      </c>
      <c r="L68" s="24">
        <v>0</v>
      </c>
      <c r="M68" s="5"/>
      <c r="N68" s="37"/>
      <c r="O68" s="24" t="s">
        <v>255</v>
      </c>
      <c r="P68" s="45"/>
    </row>
    <row r="69" spans="1:16" ht="30" x14ac:dyDescent="0.25">
      <c r="A69" s="19">
        <v>521</v>
      </c>
      <c r="B69" s="49" t="s">
        <v>42</v>
      </c>
      <c r="C69" s="49" t="s">
        <v>43</v>
      </c>
      <c r="D69" s="24" t="s">
        <v>30</v>
      </c>
      <c r="E69" s="28" t="s">
        <v>163</v>
      </c>
      <c r="F69" s="24">
        <v>2</v>
      </c>
      <c r="G69" s="24">
        <v>0</v>
      </c>
      <c r="H69" s="38"/>
      <c r="I69" s="34"/>
      <c r="J69" s="24">
        <v>0</v>
      </c>
      <c r="K69" s="58"/>
      <c r="L69" s="24">
        <v>0</v>
      </c>
      <c r="M69" s="5"/>
      <c r="N69" s="37"/>
      <c r="O69" s="24" t="s">
        <v>255</v>
      </c>
      <c r="P69" s="45"/>
    </row>
    <row r="70" spans="1:16" ht="60" x14ac:dyDescent="0.25">
      <c r="A70" s="19">
        <v>19</v>
      </c>
      <c r="B70" s="49" t="s">
        <v>48</v>
      </c>
      <c r="C70" s="49" t="s">
        <v>55</v>
      </c>
      <c r="D70" s="24" t="s">
        <v>28</v>
      </c>
      <c r="E70" s="28" t="s">
        <v>112</v>
      </c>
      <c r="F70" s="24">
        <v>0</v>
      </c>
      <c r="G70" s="24">
        <v>7</v>
      </c>
      <c r="H70" s="38">
        <v>1503959544</v>
      </c>
      <c r="I70" s="34">
        <v>43552</v>
      </c>
      <c r="J70" s="24">
        <v>9</v>
      </c>
      <c r="K70" s="60">
        <v>43551</v>
      </c>
      <c r="L70" s="24">
        <v>0</v>
      </c>
      <c r="M70" s="5"/>
      <c r="N70" s="37"/>
      <c r="O70" s="24" t="s">
        <v>255</v>
      </c>
      <c r="P70" s="46"/>
    </row>
    <row r="71" spans="1:16" ht="30" x14ac:dyDescent="0.25">
      <c r="A71" s="19">
        <v>20</v>
      </c>
      <c r="B71" s="49" t="s">
        <v>48</v>
      </c>
      <c r="C71" s="49" t="s">
        <v>51</v>
      </c>
      <c r="D71" s="24" t="s">
        <v>25</v>
      </c>
      <c r="E71" s="28" t="s">
        <v>113</v>
      </c>
      <c r="F71" s="24">
        <v>14</v>
      </c>
      <c r="G71" s="24">
        <v>0</v>
      </c>
      <c r="H71" s="38"/>
      <c r="I71" s="34"/>
      <c r="J71" s="24">
        <v>2</v>
      </c>
      <c r="K71" s="58">
        <v>43581</v>
      </c>
      <c r="L71" s="24">
        <v>0</v>
      </c>
      <c r="M71" s="5"/>
      <c r="N71" s="37"/>
      <c r="O71" s="24" t="s">
        <v>26</v>
      </c>
      <c r="P71" s="46">
        <v>42781469835</v>
      </c>
    </row>
    <row r="72" spans="1:16" x14ac:dyDescent="0.25">
      <c r="A72" s="19">
        <v>21</v>
      </c>
      <c r="B72" s="49" t="s">
        <v>48</v>
      </c>
      <c r="C72" s="49" t="s">
        <v>52</v>
      </c>
      <c r="D72" s="24" t="s">
        <v>25</v>
      </c>
      <c r="E72" s="28" t="s">
        <v>102</v>
      </c>
      <c r="F72" s="24">
        <v>35</v>
      </c>
      <c r="G72" s="24">
        <v>4</v>
      </c>
      <c r="H72" s="38">
        <v>179619510</v>
      </c>
      <c r="I72" s="34">
        <v>43579</v>
      </c>
      <c r="J72" s="24">
        <v>22</v>
      </c>
      <c r="K72" s="58">
        <v>43577</v>
      </c>
      <c r="L72" s="24">
        <v>1</v>
      </c>
      <c r="M72" s="8">
        <v>43578</v>
      </c>
      <c r="N72" s="37"/>
      <c r="O72" s="24" t="s">
        <v>255</v>
      </c>
      <c r="P72" s="46"/>
    </row>
    <row r="73" spans="1:16" ht="18" customHeight="1" x14ac:dyDescent="0.25">
      <c r="A73" s="19">
        <v>22</v>
      </c>
      <c r="B73" s="49" t="s">
        <v>48</v>
      </c>
      <c r="C73" s="49" t="s">
        <v>53</v>
      </c>
      <c r="D73" s="24" t="s">
        <v>25</v>
      </c>
      <c r="E73" s="28" t="s">
        <v>102</v>
      </c>
      <c r="F73" s="24">
        <v>33</v>
      </c>
      <c r="G73" s="24">
        <v>7</v>
      </c>
      <c r="H73" s="38">
        <v>172850171</v>
      </c>
      <c r="I73" s="34">
        <v>43579</v>
      </c>
      <c r="J73" s="24">
        <v>19</v>
      </c>
      <c r="K73" s="58">
        <v>43577</v>
      </c>
      <c r="L73" s="24">
        <v>0</v>
      </c>
      <c r="M73" s="5"/>
      <c r="N73" s="37"/>
      <c r="O73" s="24" t="s">
        <v>255</v>
      </c>
      <c r="P73" s="46"/>
    </row>
    <row r="74" spans="1:16" x14ac:dyDescent="0.25">
      <c r="A74" s="19">
        <v>23</v>
      </c>
      <c r="B74" s="49" t="s">
        <v>48</v>
      </c>
      <c r="C74" s="49" t="s">
        <v>50</v>
      </c>
      <c r="D74" s="24" t="s">
        <v>25</v>
      </c>
      <c r="E74" s="28" t="s">
        <v>124</v>
      </c>
      <c r="F74" s="24">
        <v>17</v>
      </c>
      <c r="G74" s="24">
        <v>1</v>
      </c>
      <c r="H74" s="38">
        <v>368092800</v>
      </c>
      <c r="I74" s="34">
        <v>43641</v>
      </c>
      <c r="J74" s="24">
        <v>10</v>
      </c>
      <c r="K74" s="58">
        <v>43636</v>
      </c>
      <c r="L74" s="24">
        <v>0</v>
      </c>
      <c r="M74" s="5"/>
      <c r="N74" s="37"/>
      <c r="O74" s="24" t="s">
        <v>26</v>
      </c>
      <c r="P74" s="45">
        <v>19729057772</v>
      </c>
    </row>
    <row r="75" spans="1:16" x14ac:dyDescent="0.25">
      <c r="A75" s="19">
        <v>24</v>
      </c>
      <c r="B75" s="49" t="s">
        <v>48</v>
      </c>
      <c r="C75" s="49" t="s">
        <v>49</v>
      </c>
      <c r="D75" s="24" t="s">
        <v>25</v>
      </c>
      <c r="E75" s="28" t="s">
        <v>102</v>
      </c>
      <c r="F75" s="24">
        <v>24</v>
      </c>
      <c r="G75" s="24">
        <v>0</v>
      </c>
      <c r="H75" s="38"/>
      <c r="I75" s="34"/>
      <c r="J75" s="24">
        <v>7</v>
      </c>
      <c r="K75" s="58">
        <v>43634</v>
      </c>
      <c r="L75" s="24">
        <v>0</v>
      </c>
      <c r="M75" s="8"/>
      <c r="N75" s="37"/>
      <c r="O75" s="24" t="s">
        <v>26</v>
      </c>
      <c r="P75" s="45">
        <v>62388040</v>
      </c>
    </row>
    <row r="76" spans="1:16" ht="60" x14ac:dyDescent="0.25">
      <c r="A76" s="20">
        <v>25</v>
      </c>
      <c r="B76" s="49" t="s">
        <v>48</v>
      </c>
      <c r="C76" s="49" t="s">
        <v>164</v>
      </c>
      <c r="D76" s="24" t="s">
        <v>28</v>
      </c>
      <c r="E76" s="28" t="s">
        <v>165</v>
      </c>
      <c r="F76" s="24">
        <v>12</v>
      </c>
      <c r="G76" s="24">
        <v>21</v>
      </c>
      <c r="H76" s="38">
        <v>21836339436</v>
      </c>
      <c r="I76" s="34">
        <v>43664</v>
      </c>
      <c r="J76" s="24">
        <v>21</v>
      </c>
      <c r="K76" s="61">
        <v>43661</v>
      </c>
      <c r="L76" s="24">
        <v>3</v>
      </c>
      <c r="M76" s="6">
        <v>43661</v>
      </c>
      <c r="N76" s="24"/>
      <c r="O76" s="24" t="s">
        <v>255</v>
      </c>
      <c r="P76" s="45"/>
    </row>
    <row r="77" spans="1:16" x14ac:dyDescent="0.25">
      <c r="A77" s="20">
        <v>26</v>
      </c>
      <c r="B77" s="49" t="s">
        <v>48</v>
      </c>
      <c r="C77" s="49" t="s">
        <v>166</v>
      </c>
      <c r="D77" s="24" t="s">
        <v>25</v>
      </c>
      <c r="E77" s="28" t="s">
        <v>124</v>
      </c>
      <c r="F77" s="24">
        <v>30</v>
      </c>
      <c r="G77" s="24">
        <v>4</v>
      </c>
      <c r="H77" s="38">
        <v>40800366</v>
      </c>
      <c r="I77" s="34">
        <v>43656</v>
      </c>
      <c r="J77" s="24">
        <v>12</v>
      </c>
      <c r="K77" s="61">
        <v>43655</v>
      </c>
      <c r="L77" s="24">
        <v>0</v>
      </c>
      <c r="M77" s="6"/>
      <c r="N77" s="24"/>
      <c r="O77" s="24" t="s">
        <v>255</v>
      </c>
      <c r="P77" s="46"/>
    </row>
    <row r="78" spans="1:16" ht="30" x14ac:dyDescent="0.25">
      <c r="A78" s="20">
        <v>27</v>
      </c>
      <c r="B78" s="49" t="s">
        <v>48</v>
      </c>
      <c r="C78" s="49" t="s">
        <v>54</v>
      </c>
      <c r="D78" s="24" t="s">
        <v>25</v>
      </c>
      <c r="E78" s="28" t="s">
        <v>167</v>
      </c>
      <c r="F78" s="24">
        <v>7</v>
      </c>
      <c r="G78" s="24">
        <v>0</v>
      </c>
      <c r="H78" s="38"/>
      <c r="I78" s="34"/>
      <c r="J78" s="24">
        <v>2</v>
      </c>
      <c r="K78" s="61">
        <v>43699</v>
      </c>
      <c r="L78" s="24">
        <v>0</v>
      </c>
      <c r="M78" s="6"/>
      <c r="N78" s="24"/>
      <c r="O78" s="24" t="s">
        <v>255</v>
      </c>
      <c r="P78" s="45"/>
    </row>
    <row r="79" spans="1:16" x14ac:dyDescent="0.25">
      <c r="A79" s="20">
        <v>28</v>
      </c>
      <c r="B79" s="49" t="s">
        <v>48</v>
      </c>
      <c r="C79" s="52" t="s">
        <v>168</v>
      </c>
      <c r="D79" s="24" t="s">
        <v>25</v>
      </c>
      <c r="E79" s="28" t="s">
        <v>102</v>
      </c>
      <c r="F79" s="24"/>
      <c r="G79" s="24"/>
      <c r="H79" s="38"/>
      <c r="I79" s="34"/>
      <c r="J79" s="24"/>
      <c r="K79" s="61"/>
      <c r="L79" s="24"/>
      <c r="M79" s="6"/>
      <c r="N79" s="24"/>
      <c r="O79" s="24"/>
      <c r="P79" s="45"/>
    </row>
    <row r="80" spans="1:16" ht="75" x14ac:dyDescent="0.25">
      <c r="A80" s="20">
        <v>29</v>
      </c>
      <c r="B80" s="49" t="s">
        <v>48</v>
      </c>
      <c r="C80" s="49" t="s">
        <v>51</v>
      </c>
      <c r="D80" s="24" t="s">
        <v>28</v>
      </c>
      <c r="E80" s="28" t="s">
        <v>169</v>
      </c>
      <c r="F80" s="24">
        <v>2</v>
      </c>
      <c r="G80" s="24">
        <v>1</v>
      </c>
      <c r="H80" s="38">
        <v>3698521925</v>
      </c>
      <c r="I80" s="34">
        <v>43797</v>
      </c>
      <c r="J80" s="24">
        <v>1</v>
      </c>
      <c r="K80" s="61">
        <v>43791</v>
      </c>
      <c r="L80" s="24">
        <v>0</v>
      </c>
      <c r="M80" s="6"/>
      <c r="N80" s="24"/>
      <c r="O80" s="24" t="s">
        <v>26</v>
      </c>
      <c r="P80" s="45">
        <v>39089179424</v>
      </c>
    </row>
    <row r="81" spans="1:16" ht="30" x14ac:dyDescent="0.25">
      <c r="A81" s="20">
        <v>30</v>
      </c>
      <c r="B81" s="49" t="s">
        <v>48</v>
      </c>
      <c r="C81" s="49" t="s">
        <v>50</v>
      </c>
      <c r="D81" s="24" t="s">
        <v>28</v>
      </c>
      <c r="E81" s="28" t="s">
        <v>170</v>
      </c>
      <c r="F81" s="24">
        <v>9</v>
      </c>
      <c r="G81" s="24">
        <v>1</v>
      </c>
      <c r="H81" s="38">
        <v>538500000</v>
      </c>
      <c r="I81" s="34">
        <v>43641</v>
      </c>
      <c r="J81" s="24">
        <v>6</v>
      </c>
      <c r="K81" s="61">
        <v>43731</v>
      </c>
      <c r="L81" s="24">
        <v>0</v>
      </c>
      <c r="M81" s="6"/>
      <c r="N81" s="24"/>
      <c r="O81" s="24" t="s">
        <v>255</v>
      </c>
      <c r="P81" s="45"/>
    </row>
    <row r="82" spans="1:16" x14ac:dyDescent="0.25">
      <c r="A82" s="20">
        <v>31</v>
      </c>
      <c r="B82" s="49" t="s">
        <v>48</v>
      </c>
      <c r="C82" s="49" t="s">
        <v>49</v>
      </c>
      <c r="D82" s="24" t="s">
        <v>28</v>
      </c>
      <c r="E82" s="28" t="s">
        <v>171</v>
      </c>
      <c r="F82" s="24">
        <v>4</v>
      </c>
      <c r="G82" s="24">
        <v>0</v>
      </c>
      <c r="H82" s="38"/>
      <c r="I82" s="34"/>
      <c r="J82" s="24">
        <v>4</v>
      </c>
      <c r="K82" s="61">
        <v>43728</v>
      </c>
      <c r="L82" s="24">
        <v>0</v>
      </c>
      <c r="M82" s="6"/>
      <c r="N82" s="24"/>
      <c r="O82" s="24" t="s">
        <v>255</v>
      </c>
      <c r="P82" s="45"/>
    </row>
    <row r="83" spans="1:16" ht="75" x14ac:dyDescent="0.25">
      <c r="A83" s="20">
        <v>32</v>
      </c>
      <c r="B83" s="49" t="s">
        <v>48</v>
      </c>
      <c r="C83" s="49" t="s">
        <v>53</v>
      </c>
      <c r="D83" s="24" t="s">
        <v>28</v>
      </c>
      <c r="E83" s="28" t="s">
        <v>172</v>
      </c>
      <c r="F83" s="24">
        <v>11</v>
      </c>
      <c r="G83" s="24">
        <v>4</v>
      </c>
      <c r="H83" s="38">
        <v>319820982</v>
      </c>
      <c r="I83" s="34">
        <v>43740</v>
      </c>
      <c r="J83" s="24">
        <v>8</v>
      </c>
      <c r="K83" s="61">
        <v>43740</v>
      </c>
      <c r="L83" s="24">
        <v>0</v>
      </c>
      <c r="M83" s="6"/>
      <c r="N83" s="24"/>
      <c r="O83" s="24" t="s">
        <v>255</v>
      </c>
      <c r="P83" s="45"/>
    </row>
    <row r="84" spans="1:16" ht="45" x14ac:dyDescent="0.25">
      <c r="A84" s="20">
        <v>33</v>
      </c>
      <c r="B84" s="49" t="s">
        <v>48</v>
      </c>
      <c r="C84" s="49" t="s">
        <v>168</v>
      </c>
      <c r="D84" s="24" t="s">
        <v>28</v>
      </c>
      <c r="E84" s="28" t="s">
        <v>173</v>
      </c>
      <c r="F84" s="24">
        <v>2</v>
      </c>
      <c r="G84" s="24">
        <v>0</v>
      </c>
      <c r="H84" s="38"/>
      <c r="I84" s="34"/>
      <c r="J84" s="24">
        <v>0</v>
      </c>
      <c r="K84" s="61"/>
      <c r="L84" s="24">
        <v>0</v>
      </c>
      <c r="M84" s="6"/>
      <c r="N84" s="24"/>
      <c r="O84" s="24" t="s">
        <v>255</v>
      </c>
      <c r="P84" s="45"/>
    </row>
    <row r="85" spans="1:16" x14ac:dyDescent="0.25">
      <c r="A85" s="20">
        <v>35</v>
      </c>
      <c r="B85" s="49" t="s">
        <v>48</v>
      </c>
      <c r="C85" s="49" t="s">
        <v>50</v>
      </c>
      <c r="D85" s="24" t="s">
        <v>28</v>
      </c>
      <c r="E85" s="28" t="s">
        <v>174</v>
      </c>
      <c r="F85" s="24">
        <v>23</v>
      </c>
      <c r="G85" s="24">
        <v>0</v>
      </c>
      <c r="H85" s="38"/>
      <c r="I85" s="34"/>
      <c r="J85" s="24">
        <v>9</v>
      </c>
      <c r="K85" s="61">
        <v>43817</v>
      </c>
      <c r="L85" s="24">
        <v>0</v>
      </c>
      <c r="M85" s="6"/>
      <c r="N85" s="24"/>
      <c r="O85" s="24" t="s">
        <v>255</v>
      </c>
      <c r="P85" s="45"/>
    </row>
    <row r="86" spans="1:16" ht="75" x14ac:dyDescent="0.25">
      <c r="A86" s="20">
        <v>36</v>
      </c>
      <c r="B86" s="49" t="s">
        <v>48</v>
      </c>
      <c r="C86" s="49" t="s">
        <v>49</v>
      </c>
      <c r="D86" s="24" t="s">
        <v>28</v>
      </c>
      <c r="E86" s="28" t="s">
        <v>175</v>
      </c>
      <c r="F86" s="24">
        <v>5</v>
      </c>
      <c r="G86" s="24">
        <v>0</v>
      </c>
      <c r="H86" s="38"/>
      <c r="I86" s="34"/>
      <c r="J86" s="24">
        <v>3</v>
      </c>
      <c r="K86" s="61">
        <v>43817</v>
      </c>
      <c r="L86" s="24">
        <v>0</v>
      </c>
      <c r="M86" s="6"/>
      <c r="N86" s="24"/>
      <c r="O86" s="24" t="s">
        <v>255</v>
      </c>
      <c r="P86" s="45"/>
    </row>
    <row r="87" spans="1:16" ht="75" x14ac:dyDescent="0.25">
      <c r="A87" s="20">
        <v>37</v>
      </c>
      <c r="B87" s="49" t="s">
        <v>48</v>
      </c>
      <c r="C87" s="49" t="s">
        <v>52</v>
      </c>
      <c r="D87" s="24" t="s">
        <v>28</v>
      </c>
      <c r="E87" s="28" t="s">
        <v>176</v>
      </c>
      <c r="F87" s="24">
        <v>11</v>
      </c>
      <c r="G87" s="24">
        <v>4</v>
      </c>
      <c r="H87" s="38">
        <v>86884128</v>
      </c>
      <c r="I87" s="34">
        <v>43822</v>
      </c>
      <c r="J87" s="24">
        <v>8</v>
      </c>
      <c r="K87" s="61">
        <v>43822</v>
      </c>
      <c r="L87" s="24">
        <v>0</v>
      </c>
      <c r="M87" s="6"/>
      <c r="N87" s="24"/>
      <c r="O87" s="24" t="s">
        <v>255</v>
      </c>
      <c r="P87" s="45"/>
    </row>
    <row r="88" spans="1:16" ht="60" x14ac:dyDescent="0.25">
      <c r="A88" s="20">
        <v>222</v>
      </c>
      <c r="B88" s="49" t="s">
        <v>48</v>
      </c>
      <c r="C88" s="49" t="s">
        <v>55</v>
      </c>
      <c r="D88" s="24" t="s">
        <v>28</v>
      </c>
      <c r="E88" s="28" t="s">
        <v>177</v>
      </c>
      <c r="F88" s="24">
        <v>4</v>
      </c>
      <c r="G88" s="24">
        <v>17</v>
      </c>
      <c r="H88" s="38">
        <v>13810533848</v>
      </c>
      <c r="I88" s="34">
        <v>43754</v>
      </c>
      <c r="J88" s="24">
        <v>17</v>
      </c>
      <c r="K88" s="61">
        <v>43747</v>
      </c>
      <c r="L88" s="24">
        <v>1</v>
      </c>
      <c r="M88" s="6">
        <v>43747</v>
      </c>
      <c r="N88" s="24"/>
      <c r="O88" s="24" t="s">
        <v>255</v>
      </c>
      <c r="P88" s="45"/>
    </row>
    <row r="89" spans="1:16" ht="75" x14ac:dyDescent="0.25">
      <c r="A89" s="20">
        <v>502</v>
      </c>
      <c r="B89" s="49" t="s">
        <v>48</v>
      </c>
      <c r="C89" s="49" t="s">
        <v>166</v>
      </c>
      <c r="D89" s="24" t="s">
        <v>30</v>
      </c>
      <c r="E89" s="28" t="s">
        <v>178</v>
      </c>
      <c r="F89" s="24">
        <v>2</v>
      </c>
      <c r="G89" s="24">
        <v>0</v>
      </c>
      <c r="H89" s="38"/>
      <c r="I89" s="34"/>
      <c r="J89" s="24">
        <v>2</v>
      </c>
      <c r="K89" s="61">
        <v>43815</v>
      </c>
      <c r="L89" s="24">
        <v>0</v>
      </c>
      <c r="M89" s="6"/>
      <c r="N89" s="24"/>
      <c r="O89" s="24" t="s">
        <v>255</v>
      </c>
      <c r="P89" s="45"/>
    </row>
    <row r="90" spans="1:16" ht="30" x14ac:dyDescent="0.25">
      <c r="A90" s="20">
        <v>503</v>
      </c>
      <c r="B90" s="49" t="s">
        <v>48</v>
      </c>
      <c r="C90" s="49" t="s">
        <v>52</v>
      </c>
      <c r="D90" s="24" t="s">
        <v>30</v>
      </c>
      <c r="E90" s="28" t="s">
        <v>179</v>
      </c>
      <c r="F90" s="24">
        <v>1</v>
      </c>
      <c r="G90" s="24">
        <v>0</v>
      </c>
      <c r="H90" s="38"/>
      <c r="I90" s="34"/>
      <c r="J90" s="24">
        <v>1</v>
      </c>
      <c r="K90" s="61">
        <v>43819</v>
      </c>
      <c r="L90" s="24">
        <v>0</v>
      </c>
      <c r="M90" s="6"/>
      <c r="N90" s="24"/>
      <c r="O90" s="24" t="s">
        <v>255</v>
      </c>
      <c r="P90" s="45"/>
    </row>
    <row r="91" spans="1:16" ht="60" x14ac:dyDescent="0.25">
      <c r="A91" s="20">
        <v>506</v>
      </c>
      <c r="B91" s="49" t="s">
        <v>48</v>
      </c>
      <c r="C91" s="49" t="s">
        <v>54</v>
      </c>
      <c r="D91" s="24" t="s">
        <v>30</v>
      </c>
      <c r="E91" s="28" t="s">
        <v>114</v>
      </c>
      <c r="F91" s="24">
        <v>1</v>
      </c>
      <c r="G91" s="24">
        <v>0</v>
      </c>
      <c r="H91" s="38">
        <v>0</v>
      </c>
      <c r="I91" s="34"/>
      <c r="J91" s="24">
        <v>0</v>
      </c>
      <c r="K91" s="61"/>
      <c r="L91" s="24">
        <v>0</v>
      </c>
      <c r="M91" s="6"/>
      <c r="N91" s="24"/>
      <c r="O91" s="24" t="s">
        <v>255</v>
      </c>
      <c r="P91" s="45"/>
    </row>
    <row r="92" spans="1:16" x14ac:dyDescent="0.25">
      <c r="A92" s="20">
        <v>517</v>
      </c>
      <c r="B92" s="49" t="s">
        <v>48</v>
      </c>
      <c r="C92" s="49" t="s">
        <v>54</v>
      </c>
      <c r="D92" s="24" t="s">
        <v>30</v>
      </c>
      <c r="E92" s="28" t="s">
        <v>180</v>
      </c>
      <c r="F92" s="24">
        <v>2</v>
      </c>
      <c r="G92" s="24">
        <v>0</v>
      </c>
      <c r="H92" s="38"/>
      <c r="I92" s="34"/>
      <c r="J92" s="24"/>
      <c r="K92" s="61"/>
      <c r="L92" s="24"/>
      <c r="M92" s="6"/>
      <c r="N92" s="24"/>
      <c r="O92" s="24" t="s">
        <v>255</v>
      </c>
      <c r="P92" s="45"/>
    </row>
    <row r="93" spans="1:16" x14ac:dyDescent="0.25">
      <c r="A93" s="20">
        <v>40</v>
      </c>
      <c r="B93" s="49" t="s">
        <v>56</v>
      </c>
      <c r="C93" s="49" t="s">
        <v>57</v>
      </c>
      <c r="D93" s="24" t="s">
        <v>25</v>
      </c>
      <c r="E93" s="28" t="s">
        <v>124</v>
      </c>
      <c r="F93" s="24">
        <v>19</v>
      </c>
      <c r="G93" s="24">
        <v>2</v>
      </c>
      <c r="H93" s="38">
        <v>3970264716</v>
      </c>
      <c r="I93" s="34">
        <v>43591</v>
      </c>
      <c r="J93" s="24">
        <v>13</v>
      </c>
      <c r="K93" s="61">
        <v>43588</v>
      </c>
      <c r="L93" s="24">
        <v>0</v>
      </c>
      <c r="M93" s="6"/>
      <c r="N93" s="24"/>
      <c r="O93" s="24" t="s">
        <v>26</v>
      </c>
      <c r="P93" s="45">
        <v>22666714293</v>
      </c>
    </row>
    <row r="94" spans="1:16" x14ac:dyDescent="0.25">
      <c r="A94" s="20">
        <v>41</v>
      </c>
      <c r="B94" s="49" t="s">
        <v>56</v>
      </c>
      <c r="C94" s="49" t="s">
        <v>58</v>
      </c>
      <c r="D94" s="24" t="s">
        <v>25</v>
      </c>
      <c r="E94" s="28" t="s">
        <v>102</v>
      </c>
      <c r="F94" s="24">
        <v>24</v>
      </c>
      <c r="G94" s="24">
        <v>10</v>
      </c>
      <c r="H94" s="38">
        <v>1280411595</v>
      </c>
      <c r="I94" s="34">
        <v>43641</v>
      </c>
      <c r="J94" s="24">
        <v>21</v>
      </c>
      <c r="K94" s="61">
        <v>43637</v>
      </c>
      <c r="L94" s="24">
        <v>0</v>
      </c>
      <c r="M94" s="6"/>
      <c r="N94" s="24"/>
      <c r="O94" s="24" t="s">
        <v>26</v>
      </c>
      <c r="P94" s="45">
        <v>6566722307</v>
      </c>
    </row>
    <row r="95" spans="1:16" x14ac:dyDescent="0.25">
      <c r="A95" s="20">
        <v>42</v>
      </c>
      <c r="B95" s="49" t="s">
        <v>56</v>
      </c>
      <c r="C95" s="49" t="s">
        <v>181</v>
      </c>
      <c r="D95" s="24" t="s">
        <v>25</v>
      </c>
      <c r="E95" s="28" t="s">
        <v>124</v>
      </c>
      <c r="F95" s="24">
        <v>33</v>
      </c>
      <c r="G95" s="24">
        <v>4</v>
      </c>
      <c r="H95" s="38">
        <v>2672587455</v>
      </c>
      <c r="I95" s="34">
        <v>43654</v>
      </c>
      <c r="J95" s="24">
        <v>20</v>
      </c>
      <c r="K95" s="61">
        <v>43657</v>
      </c>
      <c r="L95" s="24">
        <v>0</v>
      </c>
      <c r="M95" s="6"/>
      <c r="N95" s="24"/>
      <c r="O95" s="24" t="s">
        <v>26</v>
      </c>
      <c r="P95" s="45">
        <v>837898000</v>
      </c>
    </row>
    <row r="96" spans="1:16" ht="30" x14ac:dyDescent="0.25">
      <c r="A96" s="20">
        <v>43</v>
      </c>
      <c r="B96" s="49" t="s">
        <v>56</v>
      </c>
      <c r="C96" s="49" t="s">
        <v>57</v>
      </c>
      <c r="D96" s="24" t="s">
        <v>28</v>
      </c>
      <c r="E96" s="28" t="s">
        <v>182</v>
      </c>
      <c r="F96" s="24">
        <v>7</v>
      </c>
      <c r="G96" s="24">
        <v>2</v>
      </c>
      <c r="H96" s="38">
        <v>391161504</v>
      </c>
      <c r="I96" s="34">
        <v>43677</v>
      </c>
      <c r="J96" s="24">
        <v>6</v>
      </c>
      <c r="K96" s="61">
        <v>43677</v>
      </c>
      <c r="L96" s="24">
        <v>0</v>
      </c>
      <c r="M96" s="6"/>
      <c r="N96" s="24"/>
      <c r="O96" s="24" t="s">
        <v>255</v>
      </c>
      <c r="P96" s="45"/>
    </row>
    <row r="97" spans="1:16" ht="30" x14ac:dyDescent="0.25">
      <c r="A97" s="20">
        <v>44</v>
      </c>
      <c r="B97" s="49" t="s">
        <v>56</v>
      </c>
      <c r="C97" s="49" t="s">
        <v>183</v>
      </c>
      <c r="D97" s="24" t="s">
        <v>28</v>
      </c>
      <c r="E97" s="28" t="s">
        <v>184</v>
      </c>
      <c r="F97" s="24">
        <v>3</v>
      </c>
      <c r="G97" s="24">
        <v>2</v>
      </c>
      <c r="H97" s="38">
        <v>5011037389</v>
      </c>
      <c r="I97" s="34">
        <v>43677</v>
      </c>
      <c r="J97" s="24">
        <v>2</v>
      </c>
      <c r="K97" s="61">
        <v>43677</v>
      </c>
      <c r="L97" s="24">
        <v>0</v>
      </c>
      <c r="M97" s="6"/>
      <c r="N97" s="24"/>
      <c r="O97" s="24" t="s">
        <v>26</v>
      </c>
      <c r="P97" s="45">
        <v>105837548</v>
      </c>
    </row>
    <row r="98" spans="1:16" x14ac:dyDescent="0.25">
      <c r="A98" s="20">
        <v>45</v>
      </c>
      <c r="B98" s="49" t="s">
        <v>56</v>
      </c>
      <c r="C98" s="49" t="s">
        <v>181</v>
      </c>
      <c r="D98" s="24" t="s">
        <v>28</v>
      </c>
      <c r="E98" s="28" t="s">
        <v>185</v>
      </c>
      <c r="F98" s="24">
        <v>7</v>
      </c>
      <c r="G98" s="24">
        <v>6</v>
      </c>
      <c r="H98" s="38">
        <v>9735056444</v>
      </c>
      <c r="I98" s="34">
        <v>43733</v>
      </c>
      <c r="J98" s="24">
        <v>6</v>
      </c>
      <c r="K98" s="61">
        <v>43733</v>
      </c>
      <c r="L98" s="24">
        <v>0</v>
      </c>
      <c r="M98" s="6"/>
      <c r="N98" s="24"/>
      <c r="O98" s="24" t="s">
        <v>255</v>
      </c>
      <c r="P98" s="45"/>
    </row>
    <row r="99" spans="1:16" ht="30" x14ac:dyDescent="0.25">
      <c r="A99" s="20">
        <v>46</v>
      </c>
      <c r="B99" s="49" t="s">
        <v>56</v>
      </c>
      <c r="C99" s="49" t="s">
        <v>58</v>
      </c>
      <c r="D99" s="24" t="s">
        <v>28</v>
      </c>
      <c r="E99" s="28" t="s">
        <v>186</v>
      </c>
      <c r="F99" s="24">
        <v>10</v>
      </c>
      <c r="G99" s="24">
        <v>3</v>
      </c>
      <c r="H99" s="38">
        <v>196524907</v>
      </c>
      <c r="I99" s="34">
        <v>43733</v>
      </c>
      <c r="J99" s="24">
        <v>10</v>
      </c>
      <c r="K99" s="61">
        <v>43733</v>
      </c>
      <c r="L99" s="24">
        <v>0</v>
      </c>
      <c r="M99" s="6"/>
      <c r="N99" s="24"/>
      <c r="O99" s="24" t="s">
        <v>255</v>
      </c>
      <c r="P99" s="45"/>
    </row>
    <row r="100" spans="1:16" x14ac:dyDescent="0.25">
      <c r="A100" s="20">
        <v>47</v>
      </c>
      <c r="B100" s="49" t="s">
        <v>56</v>
      </c>
      <c r="C100" s="49" t="s">
        <v>183</v>
      </c>
      <c r="D100" s="24" t="s">
        <v>25</v>
      </c>
      <c r="E100" s="28" t="s">
        <v>102</v>
      </c>
      <c r="F100" s="24">
        <v>9</v>
      </c>
      <c r="G100" s="24">
        <v>3</v>
      </c>
      <c r="H100" s="38">
        <v>60170894</v>
      </c>
      <c r="I100" s="34">
        <v>43761</v>
      </c>
      <c r="J100" s="24">
        <v>7</v>
      </c>
      <c r="K100" s="61">
        <v>43759</v>
      </c>
      <c r="L100" s="24">
        <v>0</v>
      </c>
      <c r="M100" s="6"/>
      <c r="N100" s="24"/>
      <c r="O100" s="24" t="s">
        <v>255</v>
      </c>
      <c r="P100" s="45"/>
    </row>
    <row r="101" spans="1:16" x14ac:dyDescent="0.25">
      <c r="A101" s="20">
        <v>48</v>
      </c>
      <c r="B101" s="49" t="s">
        <v>56</v>
      </c>
      <c r="C101" s="49" t="s">
        <v>181</v>
      </c>
      <c r="D101" s="24" t="s">
        <v>28</v>
      </c>
      <c r="E101" s="28" t="s">
        <v>187</v>
      </c>
      <c r="F101" s="24">
        <v>3</v>
      </c>
      <c r="G101" s="24">
        <v>2</v>
      </c>
      <c r="H101" s="38">
        <v>466912000</v>
      </c>
      <c r="I101" s="34">
        <v>43761</v>
      </c>
      <c r="J101" s="24">
        <v>2</v>
      </c>
      <c r="K101" s="61">
        <v>43759</v>
      </c>
      <c r="L101" s="24">
        <v>0</v>
      </c>
      <c r="M101" s="6"/>
      <c r="N101" s="24"/>
      <c r="O101" s="24" t="s">
        <v>255</v>
      </c>
      <c r="P101" s="45"/>
    </row>
    <row r="102" spans="1:16" ht="30" x14ac:dyDescent="0.25">
      <c r="A102" s="20">
        <v>50</v>
      </c>
      <c r="B102" s="49" t="s">
        <v>56</v>
      </c>
      <c r="C102" s="49" t="s">
        <v>188</v>
      </c>
      <c r="D102" s="24" t="s">
        <v>28</v>
      </c>
      <c r="E102" s="28" t="s">
        <v>189</v>
      </c>
      <c r="F102" s="24">
        <v>10</v>
      </c>
      <c r="G102" s="24">
        <v>0</v>
      </c>
      <c r="H102" s="38"/>
      <c r="I102" s="34"/>
      <c r="J102" s="24">
        <v>4</v>
      </c>
      <c r="K102" s="61">
        <v>43819</v>
      </c>
      <c r="L102" s="24">
        <v>0</v>
      </c>
      <c r="M102" s="6"/>
      <c r="N102" s="24"/>
      <c r="O102" s="24" t="s">
        <v>255</v>
      </c>
      <c r="P102" s="45"/>
    </row>
    <row r="103" spans="1:16" x14ac:dyDescent="0.25">
      <c r="A103" s="20">
        <v>51</v>
      </c>
      <c r="B103" s="49" t="s">
        <v>56</v>
      </c>
      <c r="C103" s="49" t="s">
        <v>181</v>
      </c>
      <c r="D103" s="24" t="s">
        <v>28</v>
      </c>
      <c r="E103" s="28" t="s">
        <v>190</v>
      </c>
      <c r="F103" s="24">
        <v>3</v>
      </c>
      <c r="G103" s="24">
        <v>2</v>
      </c>
      <c r="H103" s="38">
        <v>250462150</v>
      </c>
      <c r="I103" s="34"/>
      <c r="J103" s="24">
        <v>3</v>
      </c>
      <c r="K103" s="61">
        <v>43817</v>
      </c>
      <c r="L103" s="24">
        <v>0</v>
      </c>
      <c r="M103" s="6"/>
      <c r="N103" s="24"/>
      <c r="O103" s="24" t="s">
        <v>255</v>
      </c>
      <c r="P103" s="45"/>
    </row>
    <row r="104" spans="1:16" x14ac:dyDescent="0.25">
      <c r="A104" s="20">
        <v>52</v>
      </c>
      <c r="B104" s="49" t="s">
        <v>56</v>
      </c>
      <c r="C104" s="49" t="s">
        <v>181</v>
      </c>
      <c r="D104" s="24" t="s">
        <v>28</v>
      </c>
      <c r="E104" s="28" t="s">
        <v>191</v>
      </c>
      <c r="F104" s="24">
        <v>3</v>
      </c>
      <c r="G104" s="24">
        <v>0</v>
      </c>
      <c r="H104" s="38"/>
      <c r="I104" s="34"/>
      <c r="J104" s="24">
        <v>0</v>
      </c>
      <c r="K104" s="61"/>
      <c r="L104" s="24">
        <v>0</v>
      </c>
      <c r="M104" s="6"/>
      <c r="N104" s="24"/>
      <c r="O104" s="24" t="s">
        <v>255</v>
      </c>
      <c r="P104" s="45"/>
    </row>
    <row r="105" spans="1:16" x14ac:dyDescent="0.25">
      <c r="A105" s="20">
        <v>53</v>
      </c>
      <c r="B105" s="49" t="s">
        <v>56</v>
      </c>
      <c r="C105" s="49" t="s">
        <v>58</v>
      </c>
      <c r="D105" s="24" t="s">
        <v>28</v>
      </c>
      <c r="E105" s="28" t="s">
        <v>192</v>
      </c>
      <c r="F105" s="24">
        <v>4</v>
      </c>
      <c r="G105" s="24">
        <v>0</v>
      </c>
      <c r="H105" s="38"/>
      <c r="I105" s="34"/>
      <c r="J105" s="24">
        <v>1</v>
      </c>
      <c r="K105" s="61"/>
      <c r="L105" s="24">
        <v>0</v>
      </c>
      <c r="M105" s="6"/>
      <c r="N105" s="24"/>
      <c r="O105" s="24" t="s">
        <v>255</v>
      </c>
      <c r="P105" s="45"/>
    </row>
    <row r="106" spans="1:16" x14ac:dyDescent="0.25">
      <c r="A106" s="20">
        <v>224</v>
      </c>
      <c r="B106" s="49" t="s">
        <v>56</v>
      </c>
      <c r="C106" s="49" t="s">
        <v>181</v>
      </c>
      <c r="D106" s="24" t="s">
        <v>28</v>
      </c>
      <c r="E106" s="28" t="s">
        <v>193</v>
      </c>
      <c r="F106" s="24">
        <v>2</v>
      </c>
      <c r="G106" s="24">
        <v>1</v>
      </c>
      <c r="H106" s="38">
        <v>1810305114</v>
      </c>
      <c r="I106" s="34">
        <v>43755</v>
      </c>
      <c r="J106" s="24">
        <v>2</v>
      </c>
      <c r="K106" s="61">
        <v>43754</v>
      </c>
      <c r="L106" s="24">
        <v>0</v>
      </c>
      <c r="M106" s="6"/>
      <c r="N106" s="24"/>
      <c r="O106" s="24" t="s">
        <v>255</v>
      </c>
      <c r="P106" s="45"/>
    </row>
    <row r="107" spans="1:16" ht="45" x14ac:dyDescent="0.25">
      <c r="A107" s="20">
        <v>518</v>
      </c>
      <c r="B107" s="49" t="s">
        <v>56</v>
      </c>
      <c r="C107" s="49" t="s">
        <v>181</v>
      </c>
      <c r="D107" s="24" t="s">
        <v>30</v>
      </c>
      <c r="E107" s="28" t="s">
        <v>194</v>
      </c>
      <c r="F107" s="24">
        <v>3</v>
      </c>
      <c r="G107" s="24">
        <v>0</v>
      </c>
      <c r="H107" s="38"/>
      <c r="I107" s="34"/>
      <c r="J107" s="24">
        <v>1</v>
      </c>
      <c r="K107" s="61">
        <v>43794</v>
      </c>
      <c r="L107" s="24">
        <v>0</v>
      </c>
      <c r="M107" s="6"/>
      <c r="N107" s="24"/>
      <c r="O107" s="24" t="s">
        <v>255</v>
      </c>
      <c r="P107" s="45"/>
    </row>
    <row r="108" spans="1:16" ht="30" x14ac:dyDescent="0.25">
      <c r="A108" s="20">
        <v>519</v>
      </c>
      <c r="B108" s="49" t="s">
        <v>56</v>
      </c>
      <c r="C108" s="49" t="s">
        <v>181</v>
      </c>
      <c r="D108" s="24" t="s">
        <v>30</v>
      </c>
      <c r="E108" s="28" t="s">
        <v>195</v>
      </c>
      <c r="F108" s="24">
        <v>2</v>
      </c>
      <c r="G108" s="24">
        <v>1</v>
      </c>
      <c r="H108" s="38">
        <v>77639000</v>
      </c>
      <c r="I108" s="34"/>
      <c r="J108" s="24">
        <v>1</v>
      </c>
      <c r="K108" s="61">
        <v>43817</v>
      </c>
      <c r="L108" s="24">
        <v>0</v>
      </c>
      <c r="M108" s="6"/>
      <c r="N108" s="24"/>
      <c r="O108" s="24" t="s">
        <v>255</v>
      </c>
      <c r="P108" s="45"/>
    </row>
    <row r="109" spans="1:16" x14ac:dyDescent="0.25">
      <c r="A109" s="20">
        <v>54</v>
      </c>
      <c r="B109" s="49" t="s">
        <v>59</v>
      </c>
      <c r="C109" s="49" t="s">
        <v>61</v>
      </c>
      <c r="D109" s="24" t="s">
        <v>25</v>
      </c>
      <c r="E109" s="28" t="s">
        <v>102</v>
      </c>
      <c r="F109" s="24">
        <v>33</v>
      </c>
      <c r="G109" s="24">
        <v>1</v>
      </c>
      <c r="H109" s="38">
        <v>2228128</v>
      </c>
      <c r="I109" s="34">
        <v>43585</v>
      </c>
      <c r="J109" s="24">
        <v>11</v>
      </c>
      <c r="K109" s="61">
        <v>43579</v>
      </c>
      <c r="L109" s="24">
        <v>0</v>
      </c>
      <c r="M109" s="6"/>
      <c r="N109" s="24"/>
      <c r="O109" s="24" t="s">
        <v>26</v>
      </c>
      <c r="P109" s="45">
        <v>8524617629</v>
      </c>
    </row>
    <row r="110" spans="1:16" x14ac:dyDescent="0.25">
      <c r="A110" s="20">
        <v>55</v>
      </c>
      <c r="B110" s="49" t="s">
        <v>59</v>
      </c>
      <c r="C110" s="49" t="s">
        <v>60</v>
      </c>
      <c r="D110" s="24" t="s">
        <v>25</v>
      </c>
      <c r="E110" s="28" t="s">
        <v>102</v>
      </c>
      <c r="F110" s="24">
        <v>58</v>
      </c>
      <c r="G110" s="24">
        <v>13</v>
      </c>
      <c r="H110" s="38">
        <v>7829234632</v>
      </c>
      <c r="I110" s="34">
        <v>43637</v>
      </c>
      <c r="J110" s="24">
        <v>20</v>
      </c>
      <c r="K110" s="61">
        <v>43635</v>
      </c>
      <c r="L110" s="24">
        <v>0</v>
      </c>
      <c r="M110" s="6"/>
      <c r="N110" s="24"/>
      <c r="O110" s="24" t="s">
        <v>26</v>
      </c>
      <c r="P110" s="45">
        <v>50190349874</v>
      </c>
    </row>
    <row r="111" spans="1:16" ht="30" x14ac:dyDescent="0.25">
      <c r="A111" s="20">
        <v>56</v>
      </c>
      <c r="B111" s="49" t="s">
        <v>59</v>
      </c>
      <c r="C111" s="49" t="s">
        <v>61</v>
      </c>
      <c r="D111" s="24" t="s">
        <v>28</v>
      </c>
      <c r="E111" s="28" t="s">
        <v>196</v>
      </c>
      <c r="F111" s="24">
        <v>10</v>
      </c>
      <c r="G111" s="24">
        <v>2</v>
      </c>
      <c r="H111" s="38">
        <v>4271222</v>
      </c>
      <c r="I111" s="34">
        <v>43662</v>
      </c>
      <c r="J111" s="24">
        <v>4</v>
      </c>
      <c r="K111" s="61">
        <v>43656</v>
      </c>
      <c r="L111" s="24">
        <v>0</v>
      </c>
      <c r="M111" s="6"/>
      <c r="N111" s="24"/>
      <c r="O111" s="24" t="s">
        <v>255</v>
      </c>
      <c r="P111" s="45"/>
    </row>
    <row r="112" spans="1:16" ht="30" x14ac:dyDescent="0.25">
      <c r="A112" s="20">
        <v>57</v>
      </c>
      <c r="B112" s="49" t="s">
        <v>59</v>
      </c>
      <c r="C112" s="49" t="s">
        <v>60</v>
      </c>
      <c r="D112" s="24" t="s">
        <v>28</v>
      </c>
      <c r="E112" s="28" t="s">
        <v>197</v>
      </c>
      <c r="F112" s="24">
        <v>11</v>
      </c>
      <c r="G112" s="24">
        <v>2</v>
      </c>
      <c r="H112" s="38">
        <v>23542845</v>
      </c>
      <c r="I112" s="34">
        <v>43735</v>
      </c>
      <c r="J112" s="24">
        <v>6</v>
      </c>
      <c r="K112" s="61">
        <v>43733</v>
      </c>
      <c r="L112" s="24">
        <v>0</v>
      </c>
      <c r="M112" s="6"/>
      <c r="N112" s="24"/>
      <c r="O112" s="24" t="s">
        <v>255</v>
      </c>
      <c r="P112" s="45"/>
    </row>
    <row r="113" spans="1:16" ht="45" x14ac:dyDescent="0.25">
      <c r="A113" s="20">
        <v>58</v>
      </c>
      <c r="B113" s="49" t="s">
        <v>59</v>
      </c>
      <c r="C113" s="49" t="s">
        <v>60</v>
      </c>
      <c r="D113" s="24" t="s">
        <v>28</v>
      </c>
      <c r="E113" s="28" t="s">
        <v>198</v>
      </c>
      <c r="F113" s="24">
        <v>19</v>
      </c>
      <c r="G113" s="24">
        <v>4</v>
      </c>
      <c r="H113" s="38">
        <v>60299812</v>
      </c>
      <c r="I113" s="34">
        <v>43735</v>
      </c>
      <c r="J113" s="24">
        <v>9</v>
      </c>
      <c r="K113" s="61">
        <v>43734</v>
      </c>
      <c r="L113" s="24">
        <v>0</v>
      </c>
      <c r="M113" s="6"/>
      <c r="N113" s="24"/>
      <c r="O113" s="24" t="s">
        <v>255</v>
      </c>
      <c r="P113" s="45"/>
    </row>
    <row r="114" spans="1:16" ht="45" x14ac:dyDescent="0.25">
      <c r="A114" s="20">
        <v>59</v>
      </c>
      <c r="B114" s="49" t="s">
        <v>59</v>
      </c>
      <c r="C114" s="49" t="s">
        <v>61</v>
      </c>
      <c r="D114" s="24" t="s">
        <v>28</v>
      </c>
      <c r="E114" s="28" t="s">
        <v>199</v>
      </c>
      <c r="F114" s="24">
        <v>15</v>
      </c>
      <c r="G114" s="24">
        <v>2</v>
      </c>
      <c r="H114" s="38">
        <v>18673552</v>
      </c>
      <c r="I114" s="34">
        <v>43735</v>
      </c>
      <c r="J114" s="24">
        <v>6</v>
      </c>
      <c r="K114" s="61">
        <v>43732</v>
      </c>
      <c r="L114" s="24">
        <v>0</v>
      </c>
      <c r="M114" s="6"/>
      <c r="N114" s="24"/>
      <c r="O114" s="24" t="s">
        <v>255</v>
      </c>
      <c r="P114" s="45"/>
    </row>
    <row r="115" spans="1:16" ht="45" x14ac:dyDescent="0.25">
      <c r="A115" s="20">
        <v>60</v>
      </c>
      <c r="B115" s="49" t="s">
        <v>59</v>
      </c>
      <c r="C115" s="49" t="s">
        <v>61</v>
      </c>
      <c r="D115" s="24" t="s">
        <v>28</v>
      </c>
      <c r="E115" s="28" t="s">
        <v>200</v>
      </c>
      <c r="F115" s="24">
        <v>6</v>
      </c>
      <c r="G115" s="24">
        <v>1</v>
      </c>
      <c r="H115" s="38">
        <v>27583357</v>
      </c>
      <c r="I115" s="34">
        <v>43822</v>
      </c>
      <c r="J115" s="24">
        <v>5</v>
      </c>
      <c r="K115" s="61">
        <v>43817</v>
      </c>
      <c r="L115" s="24">
        <v>0</v>
      </c>
      <c r="M115" s="6"/>
      <c r="N115" s="24"/>
      <c r="O115" s="24" t="s">
        <v>255</v>
      </c>
      <c r="P115" s="45"/>
    </row>
    <row r="116" spans="1:16" ht="30" x14ac:dyDescent="0.25">
      <c r="A116" s="20">
        <v>61</v>
      </c>
      <c r="B116" s="49" t="s">
        <v>59</v>
      </c>
      <c r="C116" s="49" t="s">
        <v>60</v>
      </c>
      <c r="D116" s="24" t="s">
        <v>28</v>
      </c>
      <c r="E116" s="28" t="s">
        <v>201</v>
      </c>
      <c r="F116" s="24">
        <v>6</v>
      </c>
      <c r="G116" s="24">
        <v>0</v>
      </c>
      <c r="H116" s="38"/>
      <c r="I116" s="34"/>
      <c r="J116" s="24">
        <v>0</v>
      </c>
      <c r="K116" s="61"/>
      <c r="L116" s="24">
        <v>0</v>
      </c>
      <c r="M116" s="6"/>
      <c r="N116" s="24"/>
      <c r="O116" s="24" t="s">
        <v>255</v>
      </c>
      <c r="P116" s="45"/>
    </row>
    <row r="117" spans="1:16" ht="30" x14ac:dyDescent="0.25">
      <c r="A117" s="20">
        <v>62</v>
      </c>
      <c r="B117" s="49" t="s">
        <v>59</v>
      </c>
      <c r="C117" s="49" t="s">
        <v>60</v>
      </c>
      <c r="D117" s="24" t="s">
        <v>28</v>
      </c>
      <c r="E117" s="28" t="s">
        <v>202</v>
      </c>
      <c r="F117" s="24">
        <v>8</v>
      </c>
      <c r="G117" s="24">
        <v>0</v>
      </c>
      <c r="H117" s="38"/>
      <c r="I117" s="34"/>
      <c r="J117" s="24">
        <v>1</v>
      </c>
      <c r="K117" s="61">
        <v>43817</v>
      </c>
      <c r="L117" s="24">
        <v>0</v>
      </c>
      <c r="M117" s="6"/>
      <c r="N117" s="24"/>
      <c r="O117" s="24" t="s">
        <v>255</v>
      </c>
      <c r="P117" s="45"/>
    </row>
    <row r="118" spans="1:16" ht="45" x14ac:dyDescent="0.25">
      <c r="A118" s="20">
        <v>512</v>
      </c>
      <c r="B118" s="49" t="s">
        <v>59</v>
      </c>
      <c r="C118" s="49" t="s">
        <v>60</v>
      </c>
      <c r="D118" s="24" t="s">
        <v>30</v>
      </c>
      <c r="E118" s="28" t="s">
        <v>115</v>
      </c>
      <c r="F118" s="24">
        <v>0</v>
      </c>
      <c r="G118" s="24">
        <v>0</v>
      </c>
      <c r="H118" s="38"/>
      <c r="I118" s="34"/>
      <c r="J118" s="24">
        <v>0</v>
      </c>
      <c r="K118" s="61"/>
      <c r="L118" s="24">
        <v>0</v>
      </c>
      <c r="M118" s="6"/>
      <c r="N118" s="24"/>
      <c r="O118" s="24" t="s">
        <v>255</v>
      </c>
      <c r="P118" s="45"/>
    </row>
    <row r="119" spans="1:16" x14ac:dyDescent="0.25">
      <c r="A119" s="20">
        <v>63</v>
      </c>
      <c r="B119" s="49" t="s">
        <v>62</v>
      </c>
      <c r="C119" s="49" t="s">
        <v>66</v>
      </c>
      <c r="D119" s="24" t="s">
        <v>25</v>
      </c>
      <c r="E119" s="28" t="s">
        <v>124</v>
      </c>
      <c r="F119" s="24">
        <v>29</v>
      </c>
      <c r="G119" s="24">
        <v>4</v>
      </c>
      <c r="H119" s="38">
        <v>1237471245</v>
      </c>
      <c r="I119" s="34">
        <v>43591</v>
      </c>
      <c r="J119" s="24">
        <v>19</v>
      </c>
      <c r="K119" s="61">
        <v>43585</v>
      </c>
      <c r="L119" s="24">
        <v>0</v>
      </c>
      <c r="M119" s="6"/>
      <c r="N119" s="24"/>
      <c r="O119" s="24" t="s">
        <v>26</v>
      </c>
      <c r="P119" s="45">
        <v>856756146</v>
      </c>
    </row>
    <row r="120" spans="1:16" x14ac:dyDescent="0.25">
      <c r="A120" s="20">
        <v>64</v>
      </c>
      <c r="B120" s="49" t="s">
        <v>62</v>
      </c>
      <c r="C120" s="49" t="s">
        <v>63</v>
      </c>
      <c r="D120" s="24" t="s">
        <v>25</v>
      </c>
      <c r="E120" s="28" t="s">
        <v>102</v>
      </c>
      <c r="F120" s="24">
        <v>44</v>
      </c>
      <c r="G120" s="24">
        <v>0</v>
      </c>
      <c r="H120" s="38"/>
      <c r="I120" s="34"/>
      <c r="J120" s="24">
        <v>33</v>
      </c>
      <c r="K120" s="61">
        <v>43641</v>
      </c>
      <c r="L120" s="24">
        <v>0</v>
      </c>
      <c r="M120" s="6"/>
      <c r="N120" s="24"/>
      <c r="O120" s="24" t="s">
        <v>255</v>
      </c>
      <c r="P120" s="45"/>
    </row>
    <row r="121" spans="1:16" x14ac:dyDescent="0.25">
      <c r="A121" s="20">
        <v>65</v>
      </c>
      <c r="B121" s="49" t="s">
        <v>62</v>
      </c>
      <c r="C121" s="49" t="s">
        <v>64</v>
      </c>
      <c r="D121" s="24" t="s">
        <v>25</v>
      </c>
      <c r="E121" s="28" t="s">
        <v>102</v>
      </c>
      <c r="F121" s="24">
        <v>20</v>
      </c>
      <c r="G121" s="24">
        <v>1</v>
      </c>
      <c r="H121" s="38">
        <v>23367909657</v>
      </c>
      <c r="I121" s="34">
        <v>43643</v>
      </c>
      <c r="J121" s="24">
        <v>17</v>
      </c>
      <c r="K121" s="61">
        <v>43635</v>
      </c>
      <c r="L121" s="24">
        <v>0</v>
      </c>
      <c r="M121" s="6"/>
      <c r="N121" s="24">
        <v>1</v>
      </c>
      <c r="O121" s="24" t="s">
        <v>26</v>
      </c>
      <c r="P121" s="45">
        <v>1179889</v>
      </c>
    </row>
    <row r="122" spans="1:16" x14ac:dyDescent="0.25">
      <c r="A122" s="20">
        <v>66</v>
      </c>
      <c r="B122" s="49" t="s">
        <v>62</v>
      </c>
      <c r="C122" s="49" t="s">
        <v>65</v>
      </c>
      <c r="D122" s="24" t="s">
        <v>25</v>
      </c>
      <c r="E122" s="28" t="s">
        <v>124</v>
      </c>
      <c r="F122" s="24">
        <v>42</v>
      </c>
      <c r="G122" s="24">
        <v>0</v>
      </c>
      <c r="H122" s="38"/>
      <c r="I122" s="34"/>
      <c r="J122" s="24">
        <v>18</v>
      </c>
      <c r="K122" s="61">
        <v>43642</v>
      </c>
      <c r="L122" s="24">
        <v>0</v>
      </c>
      <c r="M122" s="6"/>
      <c r="N122" s="24"/>
      <c r="O122" s="24" t="s">
        <v>255</v>
      </c>
      <c r="P122" s="45"/>
    </row>
    <row r="123" spans="1:16" x14ac:dyDescent="0.25">
      <c r="A123" s="20">
        <v>67</v>
      </c>
      <c r="B123" s="49" t="s">
        <v>62</v>
      </c>
      <c r="C123" s="49" t="s">
        <v>203</v>
      </c>
      <c r="D123" s="24" t="s">
        <v>25</v>
      </c>
      <c r="E123" s="28" t="s">
        <v>102</v>
      </c>
      <c r="F123" s="24">
        <v>29</v>
      </c>
      <c r="G123" s="24">
        <v>4</v>
      </c>
      <c r="H123" s="38">
        <v>1005738198</v>
      </c>
      <c r="I123" s="34">
        <v>43707</v>
      </c>
      <c r="J123" s="24">
        <v>19</v>
      </c>
      <c r="K123" s="61">
        <v>43705</v>
      </c>
      <c r="L123" s="24">
        <v>3</v>
      </c>
      <c r="M123" s="6">
        <v>43705</v>
      </c>
      <c r="N123" s="24"/>
      <c r="O123" s="24" t="s">
        <v>255</v>
      </c>
      <c r="P123" s="45"/>
    </row>
    <row r="124" spans="1:16" ht="30" x14ac:dyDescent="0.25">
      <c r="A124" s="20">
        <v>68</v>
      </c>
      <c r="B124" s="49" t="s">
        <v>62</v>
      </c>
      <c r="C124" s="49" t="s">
        <v>63</v>
      </c>
      <c r="D124" s="24" t="s">
        <v>28</v>
      </c>
      <c r="E124" s="28" t="s">
        <v>204</v>
      </c>
      <c r="F124" s="24">
        <v>3</v>
      </c>
      <c r="G124" s="24">
        <v>0</v>
      </c>
      <c r="H124" s="38"/>
      <c r="I124" s="34"/>
      <c r="J124" s="24">
        <v>1</v>
      </c>
      <c r="K124" s="61">
        <v>43733</v>
      </c>
      <c r="L124" s="24">
        <v>0</v>
      </c>
      <c r="M124" s="6"/>
      <c r="N124" s="24"/>
      <c r="O124" s="24" t="s">
        <v>255</v>
      </c>
      <c r="P124" s="45"/>
    </row>
    <row r="125" spans="1:16" x14ac:dyDescent="0.25">
      <c r="A125" s="20">
        <v>69</v>
      </c>
      <c r="B125" s="49" t="s">
        <v>62</v>
      </c>
      <c r="C125" s="49" t="s">
        <v>64</v>
      </c>
      <c r="D125" s="24" t="s">
        <v>28</v>
      </c>
      <c r="E125" s="28" t="s">
        <v>205</v>
      </c>
      <c r="F125" s="24">
        <v>6</v>
      </c>
      <c r="G125" s="24">
        <v>1</v>
      </c>
      <c r="H125" s="38">
        <v>200000000</v>
      </c>
      <c r="I125" s="34">
        <v>43738</v>
      </c>
      <c r="J125" s="24">
        <v>5</v>
      </c>
      <c r="K125" s="61">
        <v>43738</v>
      </c>
      <c r="L125" s="24">
        <v>0</v>
      </c>
      <c r="M125" s="6"/>
      <c r="N125" s="24"/>
      <c r="O125" s="24" t="s">
        <v>26</v>
      </c>
      <c r="P125" s="45">
        <v>683657783</v>
      </c>
    </row>
    <row r="126" spans="1:16" x14ac:dyDescent="0.25">
      <c r="A126" s="20">
        <v>70</v>
      </c>
      <c r="B126" s="49" t="s">
        <v>62</v>
      </c>
      <c r="C126" s="49" t="s">
        <v>65</v>
      </c>
      <c r="D126" s="24" t="s">
        <v>28</v>
      </c>
      <c r="E126" s="28" t="s">
        <v>206</v>
      </c>
      <c r="F126" s="24">
        <v>14</v>
      </c>
      <c r="G126" s="24">
        <v>0</v>
      </c>
      <c r="H126" s="38"/>
      <c r="I126" s="34"/>
      <c r="J126" s="24">
        <v>10</v>
      </c>
      <c r="K126" s="61">
        <v>43728</v>
      </c>
      <c r="L126" s="24">
        <v>0</v>
      </c>
      <c r="M126" s="6"/>
      <c r="N126" s="24"/>
      <c r="O126" s="24" t="s">
        <v>255</v>
      </c>
      <c r="P126" s="45"/>
    </row>
    <row r="127" spans="1:16" ht="30" x14ac:dyDescent="0.25">
      <c r="A127" s="20">
        <v>71</v>
      </c>
      <c r="B127" s="49" t="s">
        <v>62</v>
      </c>
      <c r="C127" s="49" t="s">
        <v>203</v>
      </c>
      <c r="D127" s="24" t="s">
        <v>28</v>
      </c>
      <c r="E127" s="28" t="s">
        <v>207</v>
      </c>
      <c r="F127" s="24">
        <v>0</v>
      </c>
      <c r="G127" s="24">
        <v>0</v>
      </c>
      <c r="H127" s="38">
        <v>0</v>
      </c>
      <c r="I127" s="34"/>
      <c r="J127" s="24">
        <v>0</v>
      </c>
      <c r="K127" s="61"/>
      <c r="L127" s="24">
        <v>0</v>
      </c>
      <c r="M127" s="6"/>
      <c r="N127" s="24"/>
      <c r="O127" s="24" t="s">
        <v>255</v>
      </c>
      <c r="P127" s="45"/>
    </row>
    <row r="128" spans="1:16" x14ac:dyDescent="0.25">
      <c r="A128" s="20">
        <v>72</v>
      </c>
      <c r="B128" s="49" t="s">
        <v>62</v>
      </c>
      <c r="C128" s="49" t="s">
        <v>208</v>
      </c>
      <c r="D128" s="24" t="s">
        <v>25</v>
      </c>
      <c r="E128" s="28" t="s">
        <v>102</v>
      </c>
      <c r="F128" s="24">
        <v>21</v>
      </c>
      <c r="G128" s="24">
        <v>1</v>
      </c>
      <c r="H128" s="38">
        <v>7465120</v>
      </c>
      <c r="I128" s="34">
        <v>43819</v>
      </c>
      <c r="J128" s="24">
        <v>10</v>
      </c>
      <c r="K128" s="61">
        <v>43819</v>
      </c>
      <c r="L128" s="24">
        <v>0</v>
      </c>
      <c r="M128" s="6"/>
      <c r="N128" s="24"/>
      <c r="O128" s="24" t="s">
        <v>255</v>
      </c>
      <c r="P128" s="45"/>
    </row>
    <row r="129" spans="1:16" ht="30" x14ac:dyDescent="0.25">
      <c r="A129" s="20">
        <v>73</v>
      </c>
      <c r="B129" s="49" t="s">
        <v>62</v>
      </c>
      <c r="C129" s="49" t="s">
        <v>63</v>
      </c>
      <c r="D129" s="24" t="s">
        <v>28</v>
      </c>
      <c r="E129" s="28" t="s">
        <v>209</v>
      </c>
      <c r="F129" s="24">
        <v>0</v>
      </c>
      <c r="G129" s="24">
        <v>0</v>
      </c>
      <c r="H129" s="38">
        <v>0</v>
      </c>
      <c r="I129" s="34"/>
      <c r="J129" s="24">
        <v>0</v>
      </c>
      <c r="K129" s="61"/>
      <c r="L129" s="24">
        <v>0</v>
      </c>
      <c r="M129" s="6"/>
      <c r="N129" s="24"/>
      <c r="O129" s="24" t="s">
        <v>255</v>
      </c>
      <c r="P129" s="45"/>
    </row>
    <row r="130" spans="1:16" ht="30" x14ac:dyDescent="0.25">
      <c r="A130" s="20">
        <v>74</v>
      </c>
      <c r="B130" s="49" t="s">
        <v>62</v>
      </c>
      <c r="C130" s="49" t="s">
        <v>64</v>
      </c>
      <c r="D130" s="24" t="s">
        <v>28</v>
      </c>
      <c r="E130" s="28" t="s">
        <v>210</v>
      </c>
      <c r="F130" s="24">
        <v>8</v>
      </c>
      <c r="G130" s="24">
        <v>4</v>
      </c>
      <c r="H130" s="38">
        <v>2331076062</v>
      </c>
      <c r="I130" s="34">
        <v>43829</v>
      </c>
      <c r="J130" s="24">
        <v>8</v>
      </c>
      <c r="K130" s="61">
        <v>43823</v>
      </c>
      <c r="L130" s="24">
        <v>0</v>
      </c>
      <c r="M130" s="6"/>
      <c r="N130" s="24"/>
      <c r="O130" s="24" t="s">
        <v>26</v>
      </c>
      <c r="P130" s="45">
        <v>101167190</v>
      </c>
    </row>
    <row r="131" spans="1:16" x14ac:dyDescent="0.25">
      <c r="A131" s="20">
        <v>75</v>
      </c>
      <c r="B131" s="49" t="s">
        <v>62</v>
      </c>
      <c r="C131" s="49" t="s">
        <v>65</v>
      </c>
      <c r="D131" s="24" t="s">
        <v>28</v>
      </c>
      <c r="E131" s="28" t="s">
        <v>211</v>
      </c>
      <c r="F131" s="24">
        <v>15</v>
      </c>
      <c r="G131" s="24">
        <v>0</v>
      </c>
      <c r="H131" s="38"/>
      <c r="I131" s="34"/>
      <c r="J131" s="24">
        <v>11</v>
      </c>
      <c r="K131" s="61">
        <v>43818</v>
      </c>
      <c r="L131" s="24">
        <v>0</v>
      </c>
      <c r="M131" s="6"/>
      <c r="N131" s="24"/>
      <c r="O131" s="24" t="s">
        <v>255</v>
      </c>
      <c r="P131" s="45"/>
    </row>
    <row r="132" spans="1:16" ht="30" x14ac:dyDescent="0.25">
      <c r="A132" s="20">
        <v>76</v>
      </c>
      <c r="B132" s="49" t="s">
        <v>62</v>
      </c>
      <c r="C132" s="49" t="s">
        <v>66</v>
      </c>
      <c r="D132" s="24" t="s">
        <v>28</v>
      </c>
      <c r="E132" s="28" t="s">
        <v>212</v>
      </c>
      <c r="F132" s="24">
        <v>7</v>
      </c>
      <c r="G132" s="24">
        <v>2</v>
      </c>
      <c r="H132" s="38">
        <v>939787001</v>
      </c>
      <c r="I132" s="34">
        <v>43822</v>
      </c>
      <c r="J132" s="24">
        <v>5</v>
      </c>
      <c r="K132" s="61">
        <v>43818</v>
      </c>
      <c r="L132" s="24">
        <v>2</v>
      </c>
      <c r="M132" s="6">
        <v>43818</v>
      </c>
      <c r="N132" s="24"/>
      <c r="O132" s="24" t="s">
        <v>255</v>
      </c>
      <c r="P132" s="45"/>
    </row>
    <row r="133" spans="1:16" ht="30" x14ac:dyDescent="0.25">
      <c r="A133" s="20">
        <v>77</v>
      </c>
      <c r="B133" s="49" t="s">
        <v>67</v>
      </c>
      <c r="C133" s="49" t="s">
        <v>80</v>
      </c>
      <c r="D133" s="24" t="s">
        <v>25</v>
      </c>
      <c r="E133" s="28" t="s">
        <v>102</v>
      </c>
      <c r="F133" s="24">
        <v>16</v>
      </c>
      <c r="G133" s="24">
        <v>1</v>
      </c>
      <c r="H133" s="38">
        <v>29989441</v>
      </c>
      <c r="I133" s="34">
        <v>43591</v>
      </c>
      <c r="J133" s="24">
        <v>1</v>
      </c>
      <c r="K133" s="61">
        <v>43587</v>
      </c>
      <c r="L133" s="24">
        <v>0</v>
      </c>
      <c r="M133" s="6"/>
      <c r="N133" s="24"/>
      <c r="O133" s="24" t="s">
        <v>255</v>
      </c>
      <c r="P133" s="45"/>
    </row>
    <row r="134" spans="1:16" ht="30" x14ac:dyDescent="0.25">
      <c r="A134" s="20">
        <v>78</v>
      </c>
      <c r="B134" s="49" t="s">
        <v>67</v>
      </c>
      <c r="C134" s="49" t="s">
        <v>81</v>
      </c>
      <c r="D134" s="24" t="s">
        <v>25</v>
      </c>
      <c r="E134" s="28" t="s">
        <v>102</v>
      </c>
      <c r="F134" s="24">
        <v>15</v>
      </c>
      <c r="G134" s="24">
        <v>0</v>
      </c>
      <c r="H134" s="38"/>
      <c r="I134" s="34"/>
      <c r="J134" s="24">
        <v>4</v>
      </c>
      <c r="K134" s="61">
        <v>43585</v>
      </c>
      <c r="L134" s="24">
        <v>0</v>
      </c>
      <c r="M134" s="6"/>
      <c r="N134" s="24"/>
      <c r="O134" s="24" t="s">
        <v>255</v>
      </c>
      <c r="P134" s="45"/>
    </row>
    <row r="135" spans="1:16" ht="30" x14ac:dyDescent="0.25">
      <c r="A135" s="20">
        <v>79</v>
      </c>
      <c r="B135" s="49" t="s">
        <v>67</v>
      </c>
      <c r="C135" s="49" t="s">
        <v>83</v>
      </c>
      <c r="D135" s="24" t="s">
        <v>25</v>
      </c>
      <c r="E135" s="28" t="s">
        <v>124</v>
      </c>
      <c r="F135" s="24">
        <v>10</v>
      </c>
      <c r="G135" s="24">
        <v>1</v>
      </c>
      <c r="H135" s="38">
        <v>273735068</v>
      </c>
      <c r="I135" s="34">
        <v>43591</v>
      </c>
      <c r="J135" s="24">
        <v>2</v>
      </c>
      <c r="K135" s="61">
        <v>43585</v>
      </c>
      <c r="L135" s="24">
        <v>0</v>
      </c>
      <c r="M135" s="6"/>
      <c r="N135" s="24"/>
      <c r="O135" s="24" t="s">
        <v>255</v>
      </c>
      <c r="P135" s="45"/>
    </row>
    <row r="136" spans="1:16" ht="30" x14ac:dyDescent="0.25">
      <c r="A136" s="20">
        <v>80</v>
      </c>
      <c r="B136" s="49" t="s">
        <v>67</v>
      </c>
      <c r="C136" s="49" t="s">
        <v>82</v>
      </c>
      <c r="D136" s="24" t="s">
        <v>25</v>
      </c>
      <c r="E136" s="28" t="s">
        <v>124</v>
      </c>
      <c r="F136" s="24">
        <v>3</v>
      </c>
      <c r="G136" s="24">
        <v>0</v>
      </c>
      <c r="H136" s="38"/>
      <c r="I136" s="34"/>
      <c r="J136" s="24">
        <v>0</v>
      </c>
      <c r="K136" s="61"/>
      <c r="L136" s="24">
        <v>0</v>
      </c>
      <c r="M136" s="6"/>
      <c r="N136" s="24"/>
      <c r="O136" s="24" t="s">
        <v>255</v>
      </c>
      <c r="P136" s="45"/>
    </row>
    <row r="137" spans="1:16" ht="30" x14ac:dyDescent="0.25">
      <c r="A137" s="20">
        <v>81</v>
      </c>
      <c r="B137" s="49" t="s">
        <v>67</v>
      </c>
      <c r="C137" s="49" t="s">
        <v>77</v>
      </c>
      <c r="D137" s="24" t="s">
        <v>25</v>
      </c>
      <c r="E137" s="28" t="s">
        <v>102</v>
      </c>
      <c r="F137" s="24">
        <v>30</v>
      </c>
      <c r="G137" s="24">
        <v>0</v>
      </c>
      <c r="H137" s="38"/>
      <c r="I137" s="34"/>
      <c r="J137" s="24">
        <v>3</v>
      </c>
      <c r="K137" s="61">
        <v>43585</v>
      </c>
      <c r="L137" s="24">
        <v>0</v>
      </c>
      <c r="M137" s="6"/>
      <c r="N137" s="24"/>
      <c r="O137" s="24" t="s">
        <v>26</v>
      </c>
      <c r="P137" s="45">
        <v>11368588</v>
      </c>
    </row>
    <row r="138" spans="1:16" ht="30" x14ac:dyDescent="0.25">
      <c r="A138" s="20">
        <v>82</v>
      </c>
      <c r="B138" s="49" t="s">
        <v>67</v>
      </c>
      <c r="C138" s="49" t="s">
        <v>87</v>
      </c>
      <c r="D138" s="24" t="s">
        <v>25</v>
      </c>
      <c r="E138" s="28" t="s">
        <v>102</v>
      </c>
      <c r="F138" s="24">
        <v>11</v>
      </c>
      <c r="G138" s="24">
        <v>1</v>
      </c>
      <c r="H138" s="38">
        <v>7565000</v>
      </c>
      <c r="I138" s="34">
        <v>43592</v>
      </c>
      <c r="J138" s="24">
        <v>3</v>
      </c>
      <c r="K138" s="61">
        <v>43585</v>
      </c>
      <c r="L138" s="24">
        <v>0</v>
      </c>
      <c r="M138" s="6"/>
      <c r="N138" s="24"/>
      <c r="O138" s="24" t="s">
        <v>255</v>
      </c>
      <c r="P138" s="45"/>
    </row>
    <row r="139" spans="1:16" ht="30" x14ac:dyDescent="0.25">
      <c r="A139" s="20">
        <v>83</v>
      </c>
      <c r="B139" s="49" t="s">
        <v>67</v>
      </c>
      <c r="C139" s="49" t="s">
        <v>78</v>
      </c>
      <c r="D139" s="24" t="s">
        <v>25</v>
      </c>
      <c r="E139" s="28" t="s">
        <v>102</v>
      </c>
      <c r="F139" s="24">
        <v>7</v>
      </c>
      <c r="G139" s="24">
        <v>1</v>
      </c>
      <c r="H139" s="38">
        <v>179214546</v>
      </c>
      <c r="I139" s="34">
        <v>43592</v>
      </c>
      <c r="J139" s="24">
        <v>1</v>
      </c>
      <c r="K139" s="61">
        <v>43587</v>
      </c>
      <c r="L139" s="24">
        <v>0</v>
      </c>
      <c r="M139" s="6"/>
      <c r="N139" s="24"/>
      <c r="O139" s="24" t="s">
        <v>255</v>
      </c>
      <c r="P139" s="45"/>
    </row>
    <row r="140" spans="1:16" ht="30" x14ac:dyDescent="0.25">
      <c r="A140" s="20">
        <v>84</v>
      </c>
      <c r="B140" s="49" t="s">
        <v>67</v>
      </c>
      <c r="C140" s="49" t="s">
        <v>84</v>
      </c>
      <c r="D140" s="24" t="s">
        <v>25</v>
      </c>
      <c r="E140" s="28" t="s">
        <v>102</v>
      </c>
      <c r="F140" s="24">
        <v>6</v>
      </c>
      <c r="G140" s="24">
        <v>1</v>
      </c>
      <c r="H140" s="38">
        <v>57660624</v>
      </c>
      <c r="I140" s="34">
        <v>43591</v>
      </c>
      <c r="J140" s="24">
        <v>2</v>
      </c>
      <c r="K140" s="61">
        <v>43585</v>
      </c>
      <c r="L140" s="24">
        <v>0</v>
      </c>
      <c r="M140" s="6"/>
      <c r="N140" s="24"/>
      <c r="O140" s="24" t="s">
        <v>255</v>
      </c>
      <c r="P140" s="45"/>
    </row>
    <row r="141" spans="1:16" ht="30" x14ac:dyDescent="0.25">
      <c r="A141" s="20">
        <v>85</v>
      </c>
      <c r="B141" s="49" t="s">
        <v>67</v>
      </c>
      <c r="C141" s="49" t="s">
        <v>85</v>
      </c>
      <c r="D141" s="24" t="s">
        <v>25</v>
      </c>
      <c r="E141" s="28" t="s">
        <v>102</v>
      </c>
      <c r="F141" s="24">
        <v>8</v>
      </c>
      <c r="G141" s="24">
        <v>1</v>
      </c>
      <c r="H141" s="38">
        <v>145300935</v>
      </c>
      <c r="I141" s="34">
        <v>43592</v>
      </c>
      <c r="J141" s="24">
        <v>3</v>
      </c>
      <c r="K141" s="61">
        <v>43585</v>
      </c>
      <c r="L141" s="24">
        <v>0</v>
      </c>
      <c r="M141" s="6"/>
      <c r="N141" s="24"/>
      <c r="O141" s="24" t="s">
        <v>255</v>
      </c>
      <c r="P141" s="45"/>
    </row>
    <row r="142" spans="1:16" ht="30" x14ac:dyDescent="0.25">
      <c r="A142" s="20">
        <v>86</v>
      </c>
      <c r="B142" s="49" t="s">
        <v>67</v>
      </c>
      <c r="C142" s="49" t="s">
        <v>79</v>
      </c>
      <c r="D142" s="24" t="s">
        <v>25</v>
      </c>
      <c r="E142" s="28" t="s">
        <v>124</v>
      </c>
      <c r="F142" s="24">
        <v>4</v>
      </c>
      <c r="G142" s="24">
        <v>1</v>
      </c>
      <c r="H142" s="38">
        <v>24664000</v>
      </c>
      <c r="I142" s="34">
        <v>43591</v>
      </c>
      <c r="J142" s="24">
        <v>2</v>
      </c>
      <c r="K142" s="61">
        <v>43585</v>
      </c>
      <c r="L142" s="24">
        <v>0</v>
      </c>
      <c r="M142" s="6"/>
      <c r="N142" s="24"/>
      <c r="O142" s="24" t="s">
        <v>255</v>
      </c>
      <c r="P142" s="45"/>
    </row>
    <row r="143" spans="1:16" ht="30" x14ac:dyDescent="0.25">
      <c r="A143" s="20">
        <v>87</v>
      </c>
      <c r="B143" s="49" t="s">
        <v>67</v>
      </c>
      <c r="C143" s="49" t="s">
        <v>86</v>
      </c>
      <c r="D143" s="24" t="s">
        <v>25</v>
      </c>
      <c r="E143" s="28" t="s">
        <v>124</v>
      </c>
      <c r="F143" s="24">
        <v>4</v>
      </c>
      <c r="G143" s="24">
        <v>0</v>
      </c>
      <c r="H143" s="38"/>
      <c r="I143" s="34"/>
      <c r="J143" s="24">
        <v>1</v>
      </c>
      <c r="K143" s="61">
        <v>43585</v>
      </c>
      <c r="L143" s="24">
        <v>0</v>
      </c>
      <c r="M143" s="6"/>
      <c r="N143" s="24"/>
      <c r="O143" s="24" t="s">
        <v>255</v>
      </c>
      <c r="P143" s="45"/>
    </row>
    <row r="144" spans="1:16" ht="30" x14ac:dyDescent="0.25">
      <c r="A144" s="20">
        <v>88</v>
      </c>
      <c r="B144" s="49" t="s">
        <v>67</v>
      </c>
      <c r="C144" s="49" t="s">
        <v>69</v>
      </c>
      <c r="D144" s="24" t="s">
        <v>25</v>
      </c>
      <c r="E144" s="28" t="s">
        <v>124</v>
      </c>
      <c r="F144" s="24">
        <v>25</v>
      </c>
      <c r="G144" s="24">
        <v>3</v>
      </c>
      <c r="H144" s="38">
        <v>53599987</v>
      </c>
      <c r="I144" s="34">
        <v>43629</v>
      </c>
      <c r="J144" s="24">
        <v>15</v>
      </c>
      <c r="K144" s="61">
        <v>43626</v>
      </c>
      <c r="L144" s="24">
        <v>0</v>
      </c>
      <c r="M144" s="6"/>
      <c r="N144" s="24"/>
      <c r="O144" s="24" t="s">
        <v>255</v>
      </c>
      <c r="P144" s="45"/>
    </row>
    <row r="145" spans="1:16" ht="30" x14ac:dyDescent="0.25">
      <c r="A145" s="20">
        <v>89</v>
      </c>
      <c r="B145" s="49" t="s">
        <v>67</v>
      </c>
      <c r="C145" s="49" t="s">
        <v>68</v>
      </c>
      <c r="D145" s="24" t="s">
        <v>25</v>
      </c>
      <c r="E145" s="28" t="s">
        <v>124</v>
      </c>
      <c r="F145" s="24">
        <v>6</v>
      </c>
      <c r="G145" s="24">
        <v>1</v>
      </c>
      <c r="H145" s="38">
        <v>326911493</v>
      </c>
      <c r="I145" s="34">
        <v>43628</v>
      </c>
      <c r="J145" s="24">
        <v>2</v>
      </c>
      <c r="K145" s="61">
        <v>43626</v>
      </c>
      <c r="L145" s="24">
        <v>0</v>
      </c>
      <c r="M145" s="6"/>
      <c r="N145" s="24"/>
      <c r="O145" s="24" t="s">
        <v>255</v>
      </c>
      <c r="P145" s="45"/>
    </row>
    <row r="146" spans="1:16" ht="30" x14ac:dyDescent="0.25">
      <c r="A146" s="20">
        <v>90</v>
      </c>
      <c r="B146" s="49" t="s">
        <v>67</v>
      </c>
      <c r="C146" s="49" t="s">
        <v>72</v>
      </c>
      <c r="D146" s="24" t="s">
        <v>25</v>
      </c>
      <c r="E146" s="28" t="s">
        <v>102</v>
      </c>
      <c r="F146" s="24">
        <v>31</v>
      </c>
      <c r="G146" s="24">
        <v>2</v>
      </c>
      <c r="H146" s="38">
        <v>112423864</v>
      </c>
      <c r="I146" s="34">
        <v>43627</v>
      </c>
      <c r="J146" s="24">
        <v>10</v>
      </c>
      <c r="K146" s="61">
        <v>43626</v>
      </c>
      <c r="L146" s="24">
        <v>0</v>
      </c>
      <c r="M146" s="6"/>
      <c r="N146" s="24"/>
      <c r="O146" s="24" t="s">
        <v>26</v>
      </c>
      <c r="P146" s="45">
        <v>33230000</v>
      </c>
    </row>
    <row r="147" spans="1:16" ht="30" x14ac:dyDescent="0.25">
      <c r="A147" s="20">
        <v>91</v>
      </c>
      <c r="B147" s="49" t="s">
        <v>67</v>
      </c>
      <c r="C147" s="49" t="s">
        <v>70</v>
      </c>
      <c r="D147" s="24" t="s">
        <v>25</v>
      </c>
      <c r="E147" s="28" t="s">
        <v>102</v>
      </c>
      <c r="F147" s="24">
        <v>3</v>
      </c>
      <c r="G147" s="24">
        <v>0</v>
      </c>
      <c r="H147" s="38"/>
      <c r="I147" s="34"/>
      <c r="J147" s="24">
        <v>0</v>
      </c>
      <c r="K147" s="61"/>
      <c r="L147" s="24">
        <v>0</v>
      </c>
      <c r="M147" s="6"/>
      <c r="N147" s="24"/>
      <c r="O147" s="24" t="s">
        <v>255</v>
      </c>
      <c r="P147" s="45"/>
    </row>
    <row r="148" spans="1:16" ht="30" x14ac:dyDescent="0.25">
      <c r="A148" s="20">
        <v>92</v>
      </c>
      <c r="B148" s="49" t="s">
        <v>67</v>
      </c>
      <c r="C148" s="49" t="s">
        <v>74</v>
      </c>
      <c r="D148" s="24" t="s">
        <v>25</v>
      </c>
      <c r="E148" s="28" t="s">
        <v>102</v>
      </c>
      <c r="F148" s="24">
        <v>23</v>
      </c>
      <c r="G148" s="24">
        <v>0</v>
      </c>
      <c r="H148" s="38"/>
      <c r="I148" s="34"/>
      <c r="J148" s="24">
        <v>4</v>
      </c>
      <c r="K148" s="61">
        <v>43630</v>
      </c>
      <c r="L148" s="24">
        <v>1</v>
      </c>
      <c r="M148" s="6">
        <v>43630</v>
      </c>
      <c r="N148" s="24"/>
      <c r="O148" s="24" t="s">
        <v>255</v>
      </c>
      <c r="P148" s="45"/>
    </row>
    <row r="149" spans="1:16" ht="30" x14ac:dyDescent="0.25">
      <c r="A149" s="20">
        <v>93</v>
      </c>
      <c r="B149" s="49" t="s">
        <v>67</v>
      </c>
      <c r="C149" s="49" t="s">
        <v>71</v>
      </c>
      <c r="D149" s="24" t="s">
        <v>25</v>
      </c>
      <c r="E149" s="28" t="s">
        <v>102</v>
      </c>
      <c r="F149" s="24">
        <v>4</v>
      </c>
      <c r="G149" s="24">
        <v>1</v>
      </c>
      <c r="H149" s="38">
        <v>1309153353</v>
      </c>
      <c r="I149" s="34">
        <v>43629</v>
      </c>
      <c r="J149" s="24">
        <v>1</v>
      </c>
      <c r="K149" s="61">
        <v>43626</v>
      </c>
      <c r="L149" s="24">
        <v>0</v>
      </c>
      <c r="M149" s="6"/>
      <c r="N149" s="24"/>
      <c r="O149" s="24" t="s">
        <v>26</v>
      </c>
      <c r="P149" s="45">
        <v>22734657</v>
      </c>
    </row>
    <row r="150" spans="1:16" ht="30" x14ac:dyDescent="0.25">
      <c r="A150" s="20">
        <v>94</v>
      </c>
      <c r="B150" s="49" t="s">
        <v>67</v>
      </c>
      <c r="C150" s="49" t="s">
        <v>73</v>
      </c>
      <c r="D150" s="24" t="s">
        <v>25</v>
      </c>
      <c r="E150" s="28" t="s">
        <v>102</v>
      </c>
      <c r="F150" s="24">
        <v>18</v>
      </c>
      <c r="G150" s="24">
        <v>2</v>
      </c>
      <c r="H150" s="38">
        <v>240152417</v>
      </c>
      <c r="I150" s="34">
        <v>43628</v>
      </c>
      <c r="J150" s="24">
        <v>4</v>
      </c>
      <c r="K150" s="61">
        <v>43626</v>
      </c>
      <c r="L150" s="24">
        <v>0</v>
      </c>
      <c r="M150" s="6"/>
      <c r="N150" s="24"/>
      <c r="O150" s="24" t="s">
        <v>255</v>
      </c>
      <c r="P150" s="45"/>
    </row>
    <row r="151" spans="1:16" ht="30" x14ac:dyDescent="0.25">
      <c r="A151" s="20">
        <v>95</v>
      </c>
      <c r="B151" s="49" t="s">
        <v>67</v>
      </c>
      <c r="C151" s="49" t="s">
        <v>76</v>
      </c>
      <c r="D151" s="24" t="s">
        <v>25</v>
      </c>
      <c r="E151" s="28" t="s">
        <v>124</v>
      </c>
      <c r="F151" s="24">
        <v>4</v>
      </c>
      <c r="G151" s="24">
        <v>0</v>
      </c>
      <c r="H151" s="38"/>
      <c r="I151" s="34"/>
      <c r="J151" s="24">
        <v>0</v>
      </c>
      <c r="K151" s="61"/>
      <c r="L151" s="24">
        <v>0</v>
      </c>
      <c r="M151" s="6"/>
      <c r="N151" s="24"/>
      <c r="O151" s="24" t="s">
        <v>255</v>
      </c>
      <c r="P151" s="45"/>
    </row>
    <row r="152" spans="1:16" ht="30" x14ac:dyDescent="0.25">
      <c r="A152" s="20">
        <v>96</v>
      </c>
      <c r="B152" s="49" t="s">
        <v>67</v>
      </c>
      <c r="C152" s="49" t="s">
        <v>75</v>
      </c>
      <c r="D152" s="24" t="s">
        <v>25</v>
      </c>
      <c r="E152" s="28" t="s">
        <v>124</v>
      </c>
      <c r="F152" s="24">
        <v>17</v>
      </c>
      <c r="G152" s="24">
        <v>2</v>
      </c>
      <c r="H152" s="38">
        <v>91322814</v>
      </c>
      <c r="I152" s="34">
        <v>43627</v>
      </c>
      <c r="J152" s="24">
        <v>2</v>
      </c>
      <c r="K152" s="61">
        <v>43626</v>
      </c>
      <c r="L152" s="24">
        <v>0</v>
      </c>
      <c r="M152" s="6"/>
      <c r="N152" s="24"/>
      <c r="O152" s="24" t="s">
        <v>26</v>
      </c>
      <c r="P152" s="45">
        <v>19628435</v>
      </c>
    </row>
    <row r="153" spans="1:16" ht="75" x14ac:dyDescent="0.25">
      <c r="A153" s="20">
        <v>97</v>
      </c>
      <c r="B153" s="49" t="s">
        <v>67</v>
      </c>
      <c r="C153" s="49" t="s">
        <v>80</v>
      </c>
      <c r="D153" s="24" t="s">
        <v>28</v>
      </c>
      <c r="E153" s="28" t="s">
        <v>213</v>
      </c>
      <c r="F153" s="24">
        <v>4</v>
      </c>
      <c r="G153" s="24">
        <v>1</v>
      </c>
      <c r="H153" s="38">
        <v>475329972</v>
      </c>
      <c r="I153" s="34">
        <v>43686</v>
      </c>
      <c r="J153" s="24">
        <v>2</v>
      </c>
      <c r="K153" s="61">
        <v>43690</v>
      </c>
      <c r="L153" s="24">
        <v>0</v>
      </c>
      <c r="M153" s="6"/>
      <c r="N153" s="24"/>
      <c r="O153" s="24" t="s">
        <v>255</v>
      </c>
      <c r="P153" s="45"/>
    </row>
    <row r="154" spans="1:16" ht="75" x14ac:dyDescent="0.25">
      <c r="A154" s="20">
        <v>98</v>
      </c>
      <c r="B154" s="49" t="s">
        <v>67</v>
      </c>
      <c r="C154" s="49" t="s">
        <v>81</v>
      </c>
      <c r="D154" s="24" t="s">
        <v>28</v>
      </c>
      <c r="E154" s="28" t="s">
        <v>213</v>
      </c>
      <c r="F154" s="24">
        <v>10</v>
      </c>
      <c r="G154" s="24">
        <v>0</v>
      </c>
      <c r="H154" s="38"/>
      <c r="I154" s="34"/>
      <c r="J154" s="24">
        <v>5</v>
      </c>
      <c r="K154" s="61">
        <v>43690</v>
      </c>
      <c r="L154" s="24">
        <v>0</v>
      </c>
      <c r="M154" s="6"/>
      <c r="N154" s="24"/>
      <c r="O154" s="24" t="s">
        <v>255</v>
      </c>
      <c r="P154" s="45"/>
    </row>
    <row r="155" spans="1:16" ht="75" x14ac:dyDescent="0.25">
      <c r="A155" s="20">
        <v>99</v>
      </c>
      <c r="B155" s="49" t="s">
        <v>67</v>
      </c>
      <c r="C155" s="49" t="s">
        <v>83</v>
      </c>
      <c r="D155" s="24" t="s">
        <v>28</v>
      </c>
      <c r="E155" s="28" t="s">
        <v>213</v>
      </c>
      <c r="F155" s="24">
        <v>5</v>
      </c>
      <c r="G155" s="24">
        <v>0</v>
      </c>
      <c r="H155" s="38"/>
      <c r="I155" s="34"/>
      <c r="J155" s="24">
        <v>0</v>
      </c>
      <c r="K155" s="61"/>
      <c r="L155" s="24">
        <v>0</v>
      </c>
      <c r="M155" s="6"/>
      <c r="N155" s="24"/>
      <c r="O155" s="24" t="s">
        <v>255</v>
      </c>
      <c r="P155" s="45"/>
    </row>
    <row r="156" spans="1:16" ht="75" x14ac:dyDescent="0.25">
      <c r="A156" s="20">
        <v>100</v>
      </c>
      <c r="B156" s="49" t="s">
        <v>67</v>
      </c>
      <c r="C156" s="49" t="s">
        <v>82</v>
      </c>
      <c r="D156" s="24" t="s">
        <v>28</v>
      </c>
      <c r="E156" s="28" t="s">
        <v>213</v>
      </c>
      <c r="F156" s="24">
        <v>4</v>
      </c>
      <c r="G156" s="24">
        <v>0</v>
      </c>
      <c r="H156" s="38"/>
      <c r="I156" s="34"/>
      <c r="J156" s="24">
        <v>0</v>
      </c>
      <c r="K156" s="61"/>
      <c r="L156" s="24">
        <v>0</v>
      </c>
      <c r="M156" s="6"/>
      <c r="N156" s="24"/>
      <c r="O156" s="24" t="s">
        <v>255</v>
      </c>
      <c r="P156" s="45"/>
    </row>
    <row r="157" spans="1:16" ht="75" x14ac:dyDescent="0.25">
      <c r="A157" s="20">
        <v>101</v>
      </c>
      <c r="B157" s="49" t="s">
        <v>67</v>
      </c>
      <c r="C157" s="49" t="s">
        <v>77</v>
      </c>
      <c r="D157" s="24" t="s">
        <v>28</v>
      </c>
      <c r="E157" s="28" t="s">
        <v>213</v>
      </c>
      <c r="F157" s="24">
        <v>5</v>
      </c>
      <c r="G157" s="24">
        <v>2</v>
      </c>
      <c r="H157" s="38">
        <v>51471556</v>
      </c>
      <c r="I157" s="34">
        <v>43690</v>
      </c>
      <c r="J157" s="24">
        <v>5</v>
      </c>
      <c r="K157" s="61">
        <v>43690</v>
      </c>
      <c r="L157" s="24">
        <v>0</v>
      </c>
      <c r="M157" s="6"/>
      <c r="N157" s="24"/>
      <c r="O157" s="24" t="s">
        <v>26</v>
      </c>
      <c r="P157" s="45">
        <v>55335571</v>
      </c>
    </row>
    <row r="158" spans="1:16" ht="75" x14ac:dyDescent="0.25">
      <c r="A158" s="20">
        <v>102</v>
      </c>
      <c r="B158" s="49" t="s">
        <v>67</v>
      </c>
      <c r="C158" s="49" t="s">
        <v>87</v>
      </c>
      <c r="D158" s="24" t="s">
        <v>28</v>
      </c>
      <c r="E158" s="28" t="s">
        <v>213</v>
      </c>
      <c r="F158" s="24">
        <v>5</v>
      </c>
      <c r="G158" s="24">
        <v>2</v>
      </c>
      <c r="H158" s="38">
        <v>283583037</v>
      </c>
      <c r="I158" s="34">
        <v>43690</v>
      </c>
      <c r="J158" s="24">
        <v>2</v>
      </c>
      <c r="K158" s="61">
        <v>43690</v>
      </c>
      <c r="L158" s="24">
        <v>0</v>
      </c>
      <c r="M158" s="6"/>
      <c r="N158" s="24"/>
      <c r="O158" s="24" t="s">
        <v>26</v>
      </c>
      <c r="P158" s="45">
        <v>264608758</v>
      </c>
    </row>
    <row r="159" spans="1:16" ht="75" x14ac:dyDescent="0.25">
      <c r="A159" s="20">
        <v>103</v>
      </c>
      <c r="B159" s="49" t="s">
        <v>67</v>
      </c>
      <c r="C159" s="49" t="s">
        <v>78</v>
      </c>
      <c r="D159" s="24" t="s">
        <v>28</v>
      </c>
      <c r="E159" s="28" t="s">
        <v>213</v>
      </c>
      <c r="F159" s="24">
        <v>0</v>
      </c>
      <c r="G159" s="24">
        <v>0</v>
      </c>
      <c r="H159" s="38">
        <v>0</v>
      </c>
      <c r="I159" s="34"/>
      <c r="J159" s="24">
        <v>0</v>
      </c>
      <c r="K159" s="61"/>
      <c r="L159" s="24">
        <v>0</v>
      </c>
      <c r="M159" s="6"/>
      <c r="N159" s="24"/>
      <c r="O159" s="24" t="s">
        <v>26</v>
      </c>
      <c r="P159" s="45">
        <v>25984124</v>
      </c>
    </row>
    <row r="160" spans="1:16" ht="75" x14ac:dyDescent="0.25">
      <c r="A160" s="20">
        <v>104</v>
      </c>
      <c r="B160" s="49" t="s">
        <v>67</v>
      </c>
      <c r="C160" s="49" t="s">
        <v>84</v>
      </c>
      <c r="D160" s="24" t="s">
        <v>28</v>
      </c>
      <c r="E160" s="28" t="s">
        <v>213</v>
      </c>
      <c r="F160" s="24">
        <v>5</v>
      </c>
      <c r="G160" s="24">
        <v>2</v>
      </c>
      <c r="H160" s="38">
        <v>91872940</v>
      </c>
      <c r="I160" s="34">
        <v>43686</v>
      </c>
      <c r="J160" s="24">
        <v>2</v>
      </c>
      <c r="K160" s="61">
        <v>43690</v>
      </c>
      <c r="L160" s="24">
        <v>0</v>
      </c>
      <c r="M160" s="6"/>
      <c r="N160" s="24"/>
      <c r="O160" s="24" t="s">
        <v>255</v>
      </c>
      <c r="P160" s="45"/>
    </row>
    <row r="161" spans="1:16" ht="75" x14ac:dyDescent="0.25">
      <c r="A161" s="20">
        <v>105</v>
      </c>
      <c r="B161" s="49" t="s">
        <v>67</v>
      </c>
      <c r="C161" s="49" t="s">
        <v>85</v>
      </c>
      <c r="D161" s="24" t="s">
        <v>28</v>
      </c>
      <c r="E161" s="28" t="s">
        <v>213</v>
      </c>
      <c r="F161" s="24">
        <v>4</v>
      </c>
      <c r="G161" s="24">
        <v>0</v>
      </c>
      <c r="H161" s="38"/>
      <c r="I161" s="34"/>
      <c r="J161" s="24">
        <v>2</v>
      </c>
      <c r="K161" s="61">
        <v>43690</v>
      </c>
      <c r="L161" s="24">
        <v>0</v>
      </c>
      <c r="M161" s="6"/>
      <c r="N161" s="24"/>
      <c r="O161" s="24" t="s">
        <v>255</v>
      </c>
      <c r="P161" s="45"/>
    </row>
    <row r="162" spans="1:16" ht="75" x14ac:dyDescent="0.25">
      <c r="A162" s="20">
        <v>106</v>
      </c>
      <c r="B162" s="49" t="s">
        <v>67</v>
      </c>
      <c r="C162" s="49" t="s">
        <v>79</v>
      </c>
      <c r="D162" s="24" t="s">
        <v>28</v>
      </c>
      <c r="E162" s="28" t="s">
        <v>214</v>
      </c>
      <c r="F162" s="24">
        <v>3</v>
      </c>
      <c r="G162" s="24">
        <v>1</v>
      </c>
      <c r="H162" s="38">
        <v>185551821</v>
      </c>
      <c r="I162" s="34">
        <v>43689</v>
      </c>
      <c r="J162" s="24">
        <v>2</v>
      </c>
      <c r="K162" s="61">
        <v>43690</v>
      </c>
      <c r="L162" s="24">
        <v>0</v>
      </c>
      <c r="M162" s="6"/>
      <c r="N162" s="24"/>
      <c r="O162" s="24" t="s">
        <v>255</v>
      </c>
      <c r="P162" s="45"/>
    </row>
    <row r="163" spans="1:16" ht="75" x14ac:dyDescent="0.25">
      <c r="A163" s="20">
        <v>107</v>
      </c>
      <c r="B163" s="49" t="s">
        <v>67</v>
      </c>
      <c r="C163" s="49" t="s">
        <v>86</v>
      </c>
      <c r="D163" s="24" t="s">
        <v>28</v>
      </c>
      <c r="E163" s="28" t="s">
        <v>213</v>
      </c>
      <c r="F163" s="24">
        <v>5</v>
      </c>
      <c r="G163" s="24">
        <v>4</v>
      </c>
      <c r="H163" s="38">
        <v>183564484</v>
      </c>
      <c r="I163" s="34">
        <v>43690</v>
      </c>
      <c r="J163" s="24">
        <v>4</v>
      </c>
      <c r="K163" s="61">
        <v>43690</v>
      </c>
      <c r="L163" s="24">
        <v>0</v>
      </c>
      <c r="M163" s="6"/>
      <c r="N163" s="24"/>
      <c r="O163" s="24" t="s">
        <v>255</v>
      </c>
      <c r="P163" s="45"/>
    </row>
    <row r="164" spans="1:16" ht="45" x14ac:dyDescent="0.25">
      <c r="A164" s="20">
        <v>108</v>
      </c>
      <c r="B164" s="49" t="s">
        <v>67</v>
      </c>
      <c r="C164" s="49" t="s">
        <v>69</v>
      </c>
      <c r="D164" s="24" t="s">
        <v>28</v>
      </c>
      <c r="E164" s="28" t="s">
        <v>215</v>
      </c>
      <c r="F164" s="24">
        <v>9</v>
      </c>
      <c r="G164" s="24">
        <v>0</v>
      </c>
      <c r="H164" s="38"/>
      <c r="I164" s="34"/>
      <c r="J164" s="24">
        <v>0</v>
      </c>
      <c r="K164" s="61"/>
      <c r="L164" s="24">
        <v>0</v>
      </c>
      <c r="M164" s="6"/>
      <c r="N164" s="24"/>
      <c r="O164" s="24" t="s">
        <v>255</v>
      </c>
      <c r="P164" s="45"/>
    </row>
    <row r="165" spans="1:16" ht="60" x14ac:dyDescent="0.25">
      <c r="A165" s="20">
        <v>109</v>
      </c>
      <c r="B165" s="49" t="s">
        <v>67</v>
      </c>
      <c r="C165" s="49" t="s">
        <v>68</v>
      </c>
      <c r="D165" s="24" t="s">
        <v>28</v>
      </c>
      <c r="E165" s="28" t="s">
        <v>216</v>
      </c>
      <c r="F165" s="24">
        <v>1</v>
      </c>
      <c r="G165" s="24">
        <v>1</v>
      </c>
      <c r="H165" s="38">
        <v>700680000</v>
      </c>
      <c r="I165" s="34">
        <v>43717</v>
      </c>
      <c r="J165" s="24">
        <v>1</v>
      </c>
      <c r="K165" s="61">
        <v>43718</v>
      </c>
      <c r="L165" s="24">
        <v>0</v>
      </c>
      <c r="M165" s="6"/>
      <c r="N165" s="24"/>
      <c r="O165" s="24" t="s">
        <v>255</v>
      </c>
      <c r="P165" s="45"/>
    </row>
    <row r="166" spans="1:16" ht="60" x14ac:dyDescent="0.25">
      <c r="A166" s="20">
        <v>110</v>
      </c>
      <c r="B166" s="49" t="s">
        <v>67</v>
      </c>
      <c r="C166" s="49" t="s">
        <v>72</v>
      </c>
      <c r="D166" s="24" t="s">
        <v>28</v>
      </c>
      <c r="E166" s="28" t="s">
        <v>216</v>
      </c>
      <c r="F166" s="24">
        <v>4</v>
      </c>
      <c r="G166" s="24">
        <v>0</v>
      </c>
      <c r="H166" s="38"/>
      <c r="I166" s="34"/>
      <c r="J166" s="24">
        <v>1</v>
      </c>
      <c r="K166" s="61">
        <v>43718</v>
      </c>
      <c r="L166" s="24">
        <v>0</v>
      </c>
      <c r="M166" s="6"/>
      <c r="N166" s="24"/>
      <c r="O166" s="24" t="s">
        <v>255</v>
      </c>
      <c r="P166" s="45"/>
    </row>
    <row r="167" spans="1:16" ht="60" x14ac:dyDescent="0.25">
      <c r="A167" s="20">
        <v>111</v>
      </c>
      <c r="B167" s="49" t="s">
        <v>67</v>
      </c>
      <c r="C167" s="49" t="s">
        <v>70</v>
      </c>
      <c r="D167" s="24" t="s">
        <v>28</v>
      </c>
      <c r="E167" s="28" t="s">
        <v>216</v>
      </c>
      <c r="F167" s="24">
        <v>4</v>
      </c>
      <c r="G167" s="24">
        <v>0</v>
      </c>
      <c r="H167" s="38"/>
      <c r="I167" s="34"/>
      <c r="J167" s="24">
        <v>1</v>
      </c>
      <c r="K167" s="61">
        <v>43718</v>
      </c>
      <c r="L167" s="24">
        <v>0</v>
      </c>
      <c r="M167" s="6"/>
      <c r="N167" s="24"/>
      <c r="O167" s="24" t="s">
        <v>255</v>
      </c>
      <c r="P167" s="45"/>
    </row>
    <row r="168" spans="1:16" ht="60" x14ac:dyDescent="0.25">
      <c r="A168" s="20">
        <v>112</v>
      </c>
      <c r="B168" s="49" t="s">
        <v>67</v>
      </c>
      <c r="C168" s="49" t="s">
        <v>74</v>
      </c>
      <c r="D168" s="24" t="s">
        <v>28</v>
      </c>
      <c r="E168" s="28" t="s">
        <v>216</v>
      </c>
      <c r="F168" s="24">
        <v>12</v>
      </c>
      <c r="G168" s="24">
        <v>1</v>
      </c>
      <c r="H168" s="38">
        <v>167316747</v>
      </c>
      <c r="I168" s="34">
        <v>43717</v>
      </c>
      <c r="J168" s="24">
        <v>2</v>
      </c>
      <c r="K168" s="61">
        <v>43718</v>
      </c>
      <c r="L168" s="24">
        <v>0</v>
      </c>
      <c r="M168" s="6"/>
      <c r="N168" s="24"/>
      <c r="O168" s="24" t="s">
        <v>26</v>
      </c>
      <c r="P168" s="45">
        <v>79030646</v>
      </c>
    </row>
    <row r="169" spans="1:16" ht="60" x14ac:dyDescent="0.25">
      <c r="A169" s="20">
        <v>113</v>
      </c>
      <c r="B169" s="49" t="s">
        <v>67</v>
      </c>
      <c r="C169" s="49" t="s">
        <v>71</v>
      </c>
      <c r="D169" s="24" t="s">
        <v>28</v>
      </c>
      <c r="E169" s="28" t="s">
        <v>216</v>
      </c>
      <c r="F169" s="24">
        <v>0</v>
      </c>
      <c r="G169" s="24">
        <v>0</v>
      </c>
      <c r="H169" s="38"/>
      <c r="I169" s="34"/>
      <c r="J169" s="24">
        <v>0</v>
      </c>
      <c r="K169" s="61"/>
      <c r="L169" s="24">
        <v>0</v>
      </c>
      <c r="M169" s="6"/>
      <c r="N169" s="24"/>
      <c r="O169" s="24" t="s">
        <v>255</v>
      </c>
      <c r="P169" s="45"/>
    </row>
    <row r="170" spans="1:16" ht="60" x14ac:dyDescent="0.25">
      <c r="A170" s="20">
        <v>114</v>
      </c>
      <c r="B170" s="49" t="s">
        <v>67</v>
      </c>
      <c r="C170" s="49" t="s">
        <v>73</v>
      </c>
      <c r="D170" s="24" t="s">
        <v>28</v>
      </c>
      <c r="E170" s="28" t="s">
        <v>216</v>
      </c>
      <c r="F170" s="24">
        <v>8</v>
      </c>
      <c r="G170" s="24">
        <v>0</v>
      </c>
      <c r="H170" s="38"/>
      <c r="I170" s="34"/>
      <c r="J170" s="24">
        <v>3</v>
      </c>
      <c r="K170" s="61">
        <v>43718</v>
      </c>
      <c r="L170" s="24">
        <v>0</v>
      </c>
      <c r="M170" s="6"/>
      <c r="N170" s="24"/>
      <c r="O170" s="24" t="s">
        <v>255</v>
      </c>
      <c r="P170" s="45"/>
    </row>
    <row r="171" spans="1:16" ht="60" x14ac:dyDescent="0.25">
      <c r="A171" s="20">
        <v>115</v>
      </c>
      <c r="B171" s="49" t="s">
        <v>67</v>
      </c>
      <c r="C171" s="49" t="s">
        <v>76</v>
      </c>
      <c r="D171" s="24" t="s">
        <v>28</v>
      </c>
      <c r="E171" s="28" t="s">
        <v>216</v>
      </c>
      <c r="F171" s="24">
        <v>1</v>
      </c>
      <c r="G171" s="24">
        <v>0</v>
      </c>
      <c r="H171" s="38"/>
      <c r="I171" s="34"/>
      <c r="J171" s="24">
        <v>0</v>
      </c>
      <c r="K171" s="61"/>
      <c r="L171" s="24">
        <v>0</v>
      </c>
      <c r="M171" s="6"/>
      <c r="N171" s="24"/>
      <c r="O171" s="24" t="s">
        <v>255</v>
      </c>
      <c r="P171" s="45"/>
    </row>
    <row r="172" spans="1:16" ht="60" x14ac:dyDescent="0.25">
      <c r="A172" s="20">
        <v>116</v>
      </c>
      <c r="B172" s="49" t="s">
        <v>67</v>
      </c>
      <c r="C172" s="49" t="s">
        <v>75</v>
      </c>
      <c r="D172" s="24" t="s">
        <v>28</v>
      </c>
      <c r="E172" s="28" t="s">
        <v>216</v>
      </c>
      <c r="F172" s="24">
        <v>2</v>
      </c>
      <c r="G172" s="24">
        <v>1</v>
      </c>
      <c r="H172" s="38">
        <v>130178227</v>
      </c>
      <c r="I172" s="34">
        <v>43714</v>
      </c>
      <c r="J172" s="24">
        <v>1</v>
      </c>
      <c r="K172" s="61">
        <v>43718</v>
      </c>
      <c r="L172" s="24">
        <v>0</v>
      </c>
      <c r="M172" s="6"/>
      <c r="N172" s="24"/>
      <c r="O172" s="24" t="s">
        <v>255</v>
      </c>
      <c r="P172" s="45"/>
    </row>
    <row r="173" spans="1:16" ht="45" x14ac:dyDescent="0.25">
      <c r="A173" s="20">
        <v>117</v>
      </c>
      <c r="B173" s="49" t="s">
        <v>67</v>
      </c>
      <c r="C173" s="49" t="s">
        <v>80</v>
      </c>
      <c r="D173" s="24" t="s">
        <v>28</v>
      </c>
      <c r="E173" s="28" t="s">
        <v>217</v>
      </c>
      <c r="F173" s="24">
        <v>3</v>
      </c>
      <c r="G173" s="24">
        <v>0</v>
      </c>
      <c r="H173" s="38"/>
      <c r="I173" s="34"/>
      <c r="J173" s="24">
        <v>1</v>
      </c>
      <c r="K173" s="61">
        <v>43767</v>
      </c>
      <c r="L173" s="24">
        <v>0</v>
      </c>
      <c r="M173" s="6"/>
      <c r="N173" s="24"/>
      <c r="O173" s="24" t="s">
        <v>255</v>
      </c>
      <c r="P173" s="45"/>
    </row>
    <row r="174" spans="1:16" ht="45" x14ac:dyDescent="0.25">
      <c r="A174" s="20">
        <v>118</v>
      </c>
      <c r="B174" s="49" t="s">
        <v>67</v>
      </c>
      <c r="C174" s="49" t="s">
        <v>81</v>
      </c>
      <c r="D174" s="24" t="s">
        <v>28</v>
      </c>
      <c r="E174" s="28" t="s">
        <v>217</v>
      </c>
      <c r="F174" s="24">
        <v>5</v>
      </c>
      <c r="G174" s="24">
        <v>1</v>
      </c>
      <c r="H174" s="38">
        <v>45695350</v>
      </c>
      <c r="I174" s="34">
        <v>43768</v>
      </c>
      <c r="J174" s="24">
        <v>3</v>
      </c>
      <c r="K174" s="61">
        <v>43767</v>
      </c>
      <c r="L174" s="24">
        <v>0</v>
      </c>
      <c r="M174" s="6"/>
      <c r="N174" s="24"/>
      <c r="O174" s="24" t="s">
        <v>255</v>
      </c>
      <c r="P174" s="45"/>
    </row>
    <row r="175" spans="1:16" ht="45" x14ac:dyDescent="0.25">
      <c r="A175" s="20">
        <v>119</v>
      </c>
      <c r="B175" s="49" t="s">
        <v>67</v>
      </c>
      <c r="C175" s="49" t="s">
        <v>83</v>
      </c>
      <c r="D175" s="24" t="s">
        <v>28</v>
      </c>
      <c r="E175" s="28" t="s">
        <v>217</v>
      </c>
      <c r="F175" s="24">
        <v>3</v>
      </c>
      <c r="G175" s="24">
        <v>0</v>
      </c>
      <c r="H175" s="38"/>
      <c r="I175" s="34"/>
      <c r="J175" s="24">
        <v>0</v>
      </c>
      <c r="K175" s="61"/>
      <c r="L175" s="24">
        <v>0</v>
      </c>
      <c r="M175" s="6"/>
      <c r="N175" s="24"/>
      <c r="O175" s="24" t="s">
        <v>255</v>
      </c>
      <c r="P175" s="45"/>
    </row>
    <row r="176" spans="1:16" ht="45" x14ac:dyDescent="0.25">
      <c r="A176" s="20">
        <v>120</v>
      </c>
      <c r="B176" s="49" t="s">
        <v>67</v>
      </c>
      <c r="C176" s="49" t="s">
        <v>82</v>
      </c>
      <c r="D176" s="24" t="s">
        <v>28</v>
      </c>
      <c r="E176" s="28" t="s">
        <v>217</v>
      </c>
      <c r="F176" s="24">
        <v>1</v>
      </c>
      <c r="G176" s="24">
        <v>0</v>
      </c>
      <c r="H176" s="38"/>
      <c r="I176" s="34"/>
      <c r="J176" s="24">
        <v>1</v>
      </c>
      <c r="K176" s="61">
        <v>43767</v>
      </c>
      <c r="L176" s="24">
        <v>0</v>
      </c>
      <c r="M176" s="6"/>
      <c r="N176" s="24"/>
      <c r="O176" s="24" t="s">
        <v>255</v>
      </c>
      <c r="P176" s="45"/>
    </row>
    <row r="177" spans="1:16" ht="45" x14ac:dyDescent="0.25">
      <c r="A177" s="20">
        <v>121</v>
      </c>
      <c r="B177" s="49" t="s">
        <v>67</v>
      </c>
      <c r="C177" s="49" t="s">
        <v>77</v>
      </c>
      <c r="D177" s="24" t="s">
        <v>28</v>
      </c>
      <c r="E177" s="28" t="s">
        <v>217</v>
      </c>
      <c r="F177" s="24">
        <v>0</v>
      </c>
      <c r="G177" s="24">
        <v>0</v>
      </c>
      <c r="H177" s="38">
        <v>0</v>
      </c>
      <c r="I177" s="34"/>
      <c r="J177" s="24">
        <v>0</v>
      </c>
      <c r="K177" s="61"/>
      <c r="L177" s="24">
        <v>0</v>
      </c>
      <c r="M177" s="6"/>
      <c r="N177" s="24"/>
      <c r="O177" s="24" t="s">
        <v>255</v>
      </c>
      <c r="P177" s="45"/>
    </row>
    <row r="178" spans="1:16" ht="45" x14ac:dyDescent="0.25">
      <c r="A178" s="20">
        <v>122</v>
      </c>
      <c r="B178" s="49" t="s">
        <v>67</v>
      </c>
      <c r="C178" s="49" t="s">
        <v>87</v>
      </c>
      <c r="D178" s="24" t="s">
        <v>28</v>
      </c>
      <c r="E178" s="28" t="s">
        <v>217</v>
      </c>
      <c r="F178" s="24">
        <v>1</v>
      </c>
      <c r="G178" s="24">
        <v>0</v>
      </c>
      <c r="H178" s="38"/>
      <c r="I178" s="34"/>
      <c r="J178" s="24">
        <v>0</v>
      </c>
      <c r="K178" s="61"/>
      <c r="L178" s="24">
        <v>0</v>
      </c>
      <c r="M178" s="6"/>
      <c r="N178" s="24"/>
      <c r="O178" s="24" t="s">
        <v>255</v>
      </c>
      <c r="P178" s="45"/>
    </row>
    <row r="179" spans="1:16" ht="45" x14ac:dyDescent="0.25">
      <c r="A179" s="20">
        <v>123</v>
      </c>
      <c r="B179" s="49" t="s">
        <v>67</v>
      </c>
      <c r="C179" s="49" t="s">
        <v>78</v>
      </c>
      <c r="D179" s="24" t="s">
        <v>28</v>
      </c>
      <c r="E179" s="28" t="s">
        <v>217</v>
      </c>
      <c r="F179" s="24">
        <v>0</v>
      </c>
      <c r="G179" s="24">
        <v>0</v>
      </c>
      <c r="H179" s="38">
        <v>0</v>
      </c>
      <c r="I179" s="34"/>
      <c r="J179" s="24">
        <v>0</v>
      </c>
      <c r="K179" s="61"/>
      <c r="L179" s="24">
        <v>0</v>
      </c>
      <c r="M179" s="6"/>
      <c r="N179" s="24"/>
      <c r="O179" s="24" t="s">
        <v>255</v>
      </c>
      <c r="P179" s="45"/>
    </row>
    <row r="180" spans="1:16" ht="45" x14ac:dyDescent="0.25">
      <c r="A180" s="20">
        <v>124</v>
      </c>
      <c r="B180" s="49" t="s">
        <v>67</v>
      </c>
      <c r="C180" s="49" t="s">
        <v>84</v>
      </c>
      <c r="D180" s="24" t="s">
        <v>28</v>
      </c>
      <c r="E180" s="28" t="s">
        <v>217</v>
      </c>
      <c r="F180" s="24">
        <v>0</v>
      </c>
      <c r="G180" s="24">
        <v>0</v>
      </c>
      <c r="H180" s="38"/>
      <c r="I180" s="34"/>
      <c r="J180" s="24">
        <v>0</v>
      </c>
      <c r="K180" s="61"/>
      <c r="L180" s="24">
        <v>0</v>
      </c>
      <c r="M180" s="6"/>
      <c r="N180" s="24"/>
      <c r="O180" s="24" t="s">
        <v>255</v>
      </c>
      <c r="P180" s="45"/>
    </row>
    <row r="181" spans="1:16" ht="45" x14ac:dyDescent="0.25">
      <c r="A181" s="20">
        <v>125</v>
      </c>
      <c r="B181" s="49" t="s">
        <v>67</v>
      </c>
      <c r="C181" s="49" t="s">
        <v>85</v>
      </c>
      <c r="D181" s="24" t="s">
        <v>28</v>
      </c>
      <c r="E181" s="28" t="s">
        <v>217</v>
      </c>
      <c r="F181" s="24">
        <v>5</v>
      </c>
      <c r="G181" s="24">
        <v>2</v>
      </c>
      <c r="H181" s="38">
        <v>67582577</v>
      </c>
      <c r="I181" s="34">
        <v>43768</v>
      </c>
      <c r="J181" s="24">
        <v>2</v>
      </c>
      <c r="K181" s="61">
        <v>43768</v>
      </c>
      <c r="L181" s="24">
        <v>0</v>
      </c>
      <c r="M181" s="6"/>
      <c r="N181" s="24"/>
      <c r="O181" s="24" t="s">
        <v>255</v>
      </c>
      <c r="P181" s="45"/>
    </row>
    <row r="182" spans="1:16" ht="45" x14ac:dyDescent="0.25">
      <c r="A182" s="20">
        <v>126</v>
      </c>
      <c r="B182" s="49" t="s">
        <v>67</v>
      </c>
      <c r="C182" s="49" t="s">
        <v>79</v>
      </c>
      <c r="D182" s="24" t="s">
        <v>28</v>
      </c>
      <c r="E182" s="28" t="s">
        <v>217</v>
      </c>
      <c r="F182" s="24">
        <v>2</v>
      </c>
      <c r="G182" s="24">
        <v>1</v>
      </c>
      <c r="H182" s="38">
        <v>355632932</v>
      </c>
      <c r="I182" s="34">
        <v>43768</v>
      </c>
      <c r="J182" s="24">
        <v>2</v>
      </c>
      <c r="K182" s="61">
        <v>43767</v>
      </c>
      <c r="L182" s="24">
        <v>0</v>
      </c>
      <c r="M182" s="6"/>
      <c r="N182" s="24"/>
      <c r="O182" s="24" t="s">
        <v>255</v>
      </c>
      <c r="P182" s="45"/>
    </row>
    <row r="183" spans="1:16" ht="30" x14ac:dyDescent="0.25">
      <c r="A183" s="20">
        <v>127</v>
      </c>
      <c r="B183" s="49" t="s">
        <v>67</v>
      </c>
      <c r="C183" s="49" t="s">
        <v>86</v>
      </c>
      <c r="D183" s="24" t="s">
        <v>28</v>
      </c>
      <c r="E183" s="28" t="s">
        <v>218</v>
      </c>
      <c r="F183" s="24">
        <v>1</v>
      </c>
      <c r="G183" s="24">
        <v>0</v>
      </c>
      <c r="H183" s="38"/>
      <c r="I183" s="34"/>
      <c r="J183" s="24">
        <v>0</v>
      </c>
      <c r="K183" s="61"/>
      <c r="L183" s="24">
        <v>0</v>
      </c>
      <c r="M183" s="6"/>
      <c r="N183" s="24"/>
      <c r="O183" s="24" t="s">
        <v>255</v>
      </c>
      <c r="P183" s="45"/>
    </row>
    <row r="184" spans="1:16" ht="75" x14ac:dyDescent="0.25">
      <c r="A184" s="20">
        <v>128</v>
      </c>
      <c r="B184" s="49" t="s">
        <v>67</v>
      </c>
      <c r="C184" s="49" t="s">
        <v>69</v>
      </c>
      <c r="D184" s="24" t="s">
        <v>28</v>
      </c>
      <c r="E184" s="28" t="s">
        <v>213</v>
      </c>
      <c r="F184" s="24">
        <v>3</v>
      </c>
      <c r="G184" s="24">
        <v>1</v>
      </c>
      <c r="H184" s="38">
        <v>1328498522.1400001</v>
      </c>
      <c r="I184" s="34"/>
      <c r="J184" s="24">
        <v>1</v>
      </c>
      <c r="K184" s="61"/>
      <c r="L184" s="24">
        <v>0</v>
      </c>
      <c r="M184" s="6"/>
      <c r="N184" s="24"/>
      <c r="O184" s="24" t="s">
        <v>255</v>
      </c>
      <c r="P184" s="45"/>
    </row>
    <row r="185" spans="1:16" ht="75" x14ac:dyDescent="0.25">
      <c r="A185" s="20">
        <v>129</v>
      </c>
      <c r="B185" s="49" t="s">
        <v>67</v>
      </c>
      <c r="C185" s="49" t="s">
        <v>68</v>
      </c>
      <c r="D185" s="24" t="s">
        <v>28</v>
      </c>
      <c r="E185" s="28" t="s">
        <v>213</v>
      </c>
      <c r="F185" s="24">
        <v>3</v>
      </c>
      <c r="G185" s="24">
        <v>0</v>
      </c>
      <c r="H185" s="38"/>
      <c r="I185" s="34"/>
      <c r="J185" s="24">
        <v>1</v>
      </c>
      <c r="K185" s="61">
        <v>43816</v>
      </c>
      <c r="L185" s="24">
        <v>0</v>
      </c>
      <c r="M185" s="6"/>
      <c r="N185" s="24"/>
      <c r="O185" s="24" t="s">
        <v>255</v>
      </c>
      <c r="P185" s="45"/>
    </row>
    <row r="186" spans="1:16" ht="75" x14ac:dyDescent="0.25">
      <c r="A186" s="20">
        <v>130</v>
      </c>
      <c r="B186" s="49" t="s">
        <v>67</v>
      </c>
      <c r="C186" s="49" t="s">
        <v>72</v>
      </c>
      <c r="D186" s="24" t="s">
        <v>28</v>
      </c>
      <c r="E186" s="28" t="s">
        <v>213</v>
      </c>
      <c r="F186" s="24">
        <v>3</v>
      </c>
      <c r="G186" s="24">
        <v>0</v>
      </c>
      <c r="H186" s="38"/>
      <c r="I186" s="34"/>
      <c r="J186" s="24">
        <v>1</v>
      </c>
      <c r="K186" s="61">
        <v>43816</v>
      </c>
      <c r="L186" s="24">
        <v>0</v>
      </c>
      <c r="M186" s="6"/>
      <c r="N186" s="24"/>
      <c r="O186" s="24" t="s">
        <v>255</v>
      </c>
      <c r="P186" s="45"/>
    </row>
    <row r="187" spans="1:16" ht="75" x14ac:dyDescent="0.25">
      <c r="A187" s="20">
        <v>131</v>
      </c>
      <c r="B187" s="49" t="s">
        <v>67</v>
      </c>
      <c r="C187" s="49" t="s">
        <v>70</v>
      </c>
      <c r="D187" s="24" t="s">
        <v>28</v>
      </c>
      <c r="E187" s="28" t="s">
        <v>213</v>
      </c>
      <c r="F187" s="24">
        <v>1</v>
      </c>
      <c r="G187" s="24">
        <v>0</v>
      </c>
      <c r="H187" s="38"/>
      <c r="I187" s="34"/>
      <c r="J187" s="24">
        <v>0</v>
      </c>
      <c r="K187" s="61"/>
      <c r="L187" s="24">
        <v>0</v>
      </c>
      <c r="M187" s="6"/>
      <c r="N187" s="24"/>
      <c r="O187" s="24" t="s">
        <v>255</v>
      </c>
      <c r="P187" s="45"/>
    </row>
    <row r="188" spans="1:16" ht="75" x14ac:dyDescent="0.25">
      <c r="A188" s="20">
        <v>132</v>
      </c>
      <c r="B188" s="49" t="s">
        <v>67</v>
      </c>
      <c r="C188" s="49" t="s">
        <v>74</v>
      </c>
      <c r="D188" s="24" t="s">
        <v>28</v>
      </c>
      <c r="E188" s="28" t="s">
        <v>213</v>
      </c>
      <c r="F188" s="24">
        <v>5</v>
      </c>
      <c r="G188" s="24">
        <v>2</v>
      </c>
      <c r="H188" s="38">
        <v>110260483</v>
      </c>
      <c r="I188" s="34">
        <v>43816</v>
      </c>
      <c r="J188" s="24">
        <v>3</v>
      </c>
      <c r="K188" s="61">
        <v>43816</v>
      </c>
      <c r="L188" s="24">
        <v>0</v>
      </c>
      <c r="M188" s="6"/>
      <c r="N188" s="24"/>
      <c r="O188" s="24" t="s">
        <v>255</v>
      </c>
      <c r="P188" s="45"/>
    </row>
    <row r="189" spans="1:16" ht="75" x14ac:dyDescent="0.25">
      <c r="A189" s="20">
        <v>133</v>
      </c>
      <c r="B189" s="49" t="s">
        <v>67</v>
      </c>
      <c r="C189" s="49" t="s">
        <v>71</v>
      </c>
      <c r="D189" s="24" t="s">
        <v>28</v>
      </c>
      <c r="E189" s="28" t="s">
        <v>213</v>
      </c>
      <c r="F189" s="24">
        <v>2</v>
      </c>
      <c r="G189" s="24">
        <v>0</v>
      </c>
      <c r="H189" s="38"/>
      <c r="I189" s="34"/>
      <c r="J189" s="24">
        <v>0</v>
      </c>
      <c r="K189" s="61"/>
      <c r="L189" s="24">
        <v>0</v>
      </c>
      <c r="M189" s="6"/>
      <c r="N189" s="24"/>
      <c r="O189" s="24" t="s">
        <v>255</v>
      </c>
      <c r="P189" s="45"/>
    </row>
    <row r="190" spans="1:16" ht="75" x14ac:dyDescent="0.25">
      <c r="A190" s="20">
        <v>134</v>
      </c>
      <c r="B190" s="49" t="s">
        <v>67</v>
      </c>
      <c r="C190" s="49" t="s">
        <v>73</v>
      </c>
      <c r="D190" s="24" t="s">
        <v>28</v>
      </c>
      <c r="E190" s="28" t="s">
        <v>213</v>
      </c>
      <c r="F190" s="24">
        <v>7</v>
      </c>
      <c r="G190" s="24">
        <v>1</v>
      </c>
      <c r="H190" s="38">
        <v>22601333</v>
      </c>
      <c r="I190" s="34">
        <v>43816</v>
      </c>
      <c r="J190" s="24">
        <v>2</v>
      </c>
      <c r="K190" s="61">
        <v>43816</v>
      </c>
      <c r="L190" s="24">
        <v>0</v>
      </c>
      <c r="M190" s="6"/>
      <c r="N190" s="24"/>
      <c r="O190" s="24" t="s">
        <v>255</v>
      </c>
      <c r="P190" s="45"/>
    </row>
    <row r="191" spans="1:16" ht="75" x14ac:dyDescent="0.25">
      <c r="A191" s="20">
        <v>135</v>
      </c>
      <c r="B191" s="49" t="s">
        <v>67</v>
      </c>
      <c r="C191" s="49" t="s">
        <v>76</v>
      </c>
      <c r="D191" s="24" t="s">
        <v>28</v>
      </c>
      <c r="E191" s="28" t="s">
        <v>213</v>
      </c>
      <c r="F191" s="24">
        <v>5</v>
      </c>
      <c r="G191" s="24">
        <v>1</v>
      </c>
      <c r="H191" s="38">
        <v>100638499</v>
      </c>
      <c r="I191" s="34"/>
      <c r="J191" s="24">
        <v>4</v>
      </c>
      <c r="K191" s="61"/>
      <c r="L191" s="24">
        <v>2</v>
      </c>
      <c r="M191" s="6"/>
      <c r="N191" s="24"/>
      <c r="O191" s="24" t="s">
        <v>255</v>
      </c>
      <c r="P191" s="45"/>
    </row>
    <row r="192" spans="1:16" ht="75" x14ac:dyDescent="0.25">
      <c r="A192" s="20">
        <v>136</v>
      </c>
      <c r="B192" s="49" t="s">
        <v>67</v>
      </c>
      <c r="C192" s="49" t="s">
        <v>75</v>
      </c>
      <c r="D192" s="24" t="s">
        <v>28</v>
      </c>
      <c r="E192" s="28" t="s">
        <v>213</v>
      </c>
      <c r="F192" s="24">
        <v>1</v>
      </c>
      <c r="G192" s="24">
        <v>0</v>
      </c>
      <c r="H192" s="38"/>
      <c r="I192" s="34"/>
      <c r="J192" s="24">
        <v>0</v>
      </c>
      <c r="K192" s="61"/>
      <c r="L192" s="24">
        <v>0</v>
      </c>
      <c r="M192" s="6"/>
      <c r="N192" s="24"/>
      <c r="O192" s="24" t="s">
        <v>255</v>
      </c>
      <c r="P192" s="45"/>
    </row>
    <row r="193" spans="1:16" ht="45" x14ac:dyDescent="0.25">
      <c r="A193" s="20">
        <v>137</v>
      </c>
      <c r="B193" s="49" t="s">
        <v>67</v>
      </c>
      <c r="C193" s="49" t="s">
        <v>80</v>
      </c>
      <c r="D193" s="24" t="s">
        <v>28</v>
      </c>
      <c r="E193" s="28" t="s">
        <v>219</v>
      </c>
      <c r="F193" s="24">
        <v>4</v>
      </c>
      <c r="G193" s="24">
        <v>0</v>
      </c>
      <c r="H193" s="38"/>
      <c r="I193" s="34"/>
      <c r="J193" s="24">
        <v>1</v>
      </c>
      <c r="K193" s="61">
        <v>43816</v>
      </c>
      <c r="L193" s="24">
        <v>0</v>
      </c>
      <c r="M193" s="6"/>
      <c r="N193" s="24"/>
      <c r="O193" s="24" t="s">
        <v>255</v>
      </c>
      <c r="P193" s="45"/>
    </row>
    <row r="194" spans="1:16" ht="45" x14ac:dyDescent="0.25">
      <c r="A194" s="20">
        <v>138</v>
      </c>
      <c r="B194" s="49" t="s">
        <v>67</v>
      </c>
      <c r="C194" s="49" t="s">
        <v>81</v>
      </c>
      <c r="D194" s="24" t="s">
        <v>28</v>
      </c>
      <c r="E194" s="28" t="s">
        <v>219</v>
      </c>
      <c r="F194" s="24">
        <v>4</v>
      </c>
      <c r="G194" s="24">
        <v>0</v>
      </c>
      <c r="H194" s="38"/>
      <c r="I194" s="34"/>
      <c r="J194" s="24">
        <v>1</v>
      </c>
      <c r="K194" s="61">
        <v>43816</v>
      </c>
      <c r="L194" s="24">
        <v>0</v>
      </c>
      <c r="M194" s="6"/>
      <c r="N194" s="24"/>
      <c r="O194" s="24" t="s">
        <v>255</v>
      </c>
      <c r="P194" s="45"/>
    </row>
    <row r="195" spans="1:16" ht="45" x14ac:dyDescent="0.25">
      <c r="A195" s="20">
        <v>139</v>
      </c>
      <c r="B195" s="49" t="s">
        <v>67</v>
      </c>
      <c r="C195" s="49" t="s">
        <v>83</v>
      </c>
      <c r="D195" s="24" t="s">
        <v>28</v>
      </c>
      <c r="E195" s="28" t="s">
        <v>219</v>
      </c>
      <c r="F195" s="24">
        <v>2</v>
      </c>
      <c r="G195" s="24">
        <v>0</v>
      </c>
      <c r="H195" s="38"/>
      <c r="I195" s="34"/>
      <c r="J195" s="24">
        <v>0</v>
      </c>
      <c r="K195" s="61"/>
      <c r="L195" s="24">
        <v>0</v>
      </c>
      <c r="M195" s="6"/>
      <c r="N195" s="24"/>
      <c r="O195" s="24" t="s">
        <v>255</v>
      </c>
      <c r="P195" s="45"/>
    </row>
    <row r="196" spans="1:16" ht="45" x14ac:dyDescent="0.25">
      <c r="A196" s="20">
        <v>140</v>
      </c>
      <c r="B196" s="49" t="s">
        <v>67</v>
      </c>
      <c r="C196" s="49" t="s">
        <v>82</v>
      </c>
      <c r="D196" s="24" t="s">
        <v>28</v>
      </c>
      <c r="E196" s="28" t="s">
        <v>219</v>
      </c>
      <c r="F196" s="24">
        <v>0</v>
      </c>
      <c r="G196" s="24">
        <v>0</v>
      </c>
      <c r="H196" s="38">
        <v>0</v>
      </c>
      <c r="I196" s="34"/>
      <c r="J196" s="24">
        <v>0</v>
      </c>
      <c r="K196" s="61"/>
      <c r="L196" s="24">
        <v>0</v>
      </c>
      <c r="M196" s="6"/>
      <c r="N196" s="24"/>
      <c r="O196" s="24" t="s">
        <v>255</v>
      </c>
      <c r="P196" s="45"/>
    </row>
    <row r="197" spans="1:16" ht="45" x14ac:dyDescent="0.25">
      <c r="A197" s="20">
        <v>141</v>
      </c>
      <c r="B197" s="49" t="s">
        <v>67</v>
      </c>
      <c r="C197" s="49" t="s">
        <v>77</v>
      </c>
      <c r="D197" s="24" t="s">
        <v>28</v>
      </c>
      <c r="E197" s="28" t="s">
        <v>219</v>
      </c>
      <c r="F197" s="24">
        <v>2</v>
      </c>
      <c r="G197" s="24">
        <v>0</v>
      </c>
      <c r="H197" s="38"/>
      <c r="I197" s="34"/>
      <c r="J197" s="24">
        <v>0</v>
      </c>
      <c r="K197" s="61"/>
      <c r="L197" s="24">
        <v>0</v>
      </c>
      <c r="M197" s="6"/>
      <c r="N197" s="24"/>
      <c r="O197" s="24" t="s">
        <v>255</v>
      </c>
      <c r="P197" s="45"/>
    </row>
    <row r="198" spans="1:16" ht="60" x14ac:dyDescent="0.25">
      <c r="A198" s="20">
        <v>142</v>
      </c>
      <c r="B198" s="49" t="s">
        <v>67</v>
      </c>
      <c r="C198" s="49" t="s">
        <v>87</v>
      </c>
      <c r="D198" s="24" t="s">
        <v>28</v>
      </c>
      <c r="E198" s="28" t="s">
        <v>220</v>
      </c>
      <c r="F198" s="24">
        <v>0</v>
      </c>
      <c r="G198" s="24">
        <v>0</v>
      </c>
      <c r="H198" s="38">
        <v>0</v>
      </c>
      <c r="I198" s="34"/>
      <c r="J198" s="24">
        <v>0</v>
      </c>
      <c r="K198" s="61"/>
      <c r="L198" s="24">
        <v>0</v>
      </c>
      <c r="M198" s="6"/>
      <c r="N198" s="24"/>
      <c r="O198" s="24" t="s">
        <v>255</v>
      </c>
      <c r="P198" s="45"/>
    </row>
    <row r="199" spans="1:16" ht="45" x14ac:dyDescent="0.25">
      <c r="A199" s="20">
        <v>143</v>
      </c>
      <c r="B199" s="49" t="s">
        <v>67</v>
      </c>
      <c r="C199" s="49" t="s">
        <v>78</v>
      </c>
      <c r="D199" s="24" t="s">
        <v>28</v>
      </c>
      <c r="E199" s="28" t="s">
        <v>219</v>
      </c>
      <c r="F199" s="24">
        <v>1</v>
      </c>
      <c r="G199" s="24">
        <v>0</v>
      </c>
      <c r="H199" s="38"/>
      <c r="I199" s="34"/>
      <c r="J199" s="24">
        <v>0</v>
      </c>
      <c r="K199" s="61"/>
      <c r="L199" s="24">
        <v>0</v>
      </c>
      <c r="M199" s="6"/>
      <c r="N199" s="24"/>
      <c r="O199" s="24" t="s">
        <v>255</v>
      </c>
      <c r="P199" s="45"/>
    </row>
    <row r="200" spans="1:16" ht="45" x14ac:dyDescent="0.25">
      <c r="A200" s="20">
        <v>144</v>
      </c>
      <c r="B200" s="49" t="s">
        <v>67</v>
      </c>
      <c r="C200" s="49" t="s">
        <v>84</v>
      </c>
      <c r="D200" s="24" t="s">
        <v>28</v>
      </c>
      <c r="E200" s="28" t="s">
        <v>219</v>
      </c>
      <c r="F200" s="24">
        <v>2</v>
      </c>
      <c r="G200" s="24">
        <v>0</v>
      </c>
      <c r="H200" s="38"/>
      <c r="I200" s="34"/>
      <c r="J200" s="24">
        <v>1</v>
      </c>
      <c r="K200" s="61">
        <v>43816</v>
      </c>
      <c r="L200" s="24">
        <v>0</v>
      </c>
      <c r="M200" s="6"/>
      <c r="N200" s="24"/>
      <c r="O200" s="24" t="s">
        <v>255</v>
      </c>
      <c r="P200" s="45"/>
    </row>
    <row r="201" spans="1:16" ht="45" x14ac:dyDescent="0.25">
      <c r="A201" s="20">
        <v>145</v>
      </c>
      <c r="B201" s="49" t="s">
        <v>67</v>
      </c>
      <c r="C201" s="49" t="s">
        <v>85</v>
      </c>
      <c r="D201" s="24" t="s">
        <v>28</v>
      </c>
      <c r="E201" s="28" t="s">
        <v>219</v>
      </c>
      <c r="F201" s="24">
        <v>8</v>
      </c>
      <c r="G201" s="24">
        <v>3</v>
      </c>
      <c r="H201" s="38">
        <v>19086691</v>
      </c>
      <c r="I201" s="34">
        <v>43816</v>
      </c>
      <c r="J201" s="24">
        <v>6</v>
      </c>
      <c r="K201" s="61">
        <v>43816</v>
      </c>
      <c r="L201" s="24">
        <v>0</v>
      </c>
      <c r="M201" s="6"/>
      <c r="N201" s="24"/>
      <c r="O201" s="24" t="s">
        <v>255</v>
      </c>
      <c r="P201" s="45"/>
    </row>
    <row r="202" spans="1:16" ht="45" x14ac:dyDescent="0.25">
      <c r="A202" s="20">
        <v>146</v>
      </c>
      <c r="B202" s="49" t="s">
        <v>67</v>
      </c>
      <c r="C202" s="49" t="s">
        <v>79</v>
      </c>
      <c r="D202" s="24" t="s">
        <v>28</v>
      </c>
      <c r="E202" s="28" t="s">
        <v>219</v>
      </c>
      <c r="F202" s="24">
        <v>1</v>
      </c>
      <c r="G202" s="24">
        <v>0</v>
      </c>
      <c r="H202" s="38"/>
      <c r="I202" s="34"/>
      <c r="J202" s="24">
        <v>1</v>
      </c>
      <c r="K202" s="61">
        <v>43816</v>
      </c>
      <c r="L202" s="24">
        <v>0</v>
      </c>
      <c r="M202" s="6"/>
      <c r="N202" s="24"/>
      <c r="O202" s="24" t="s">
        <v>255</v>
      </c>
      <c r="P202" s="45"/>
    </row>
    <row r="203" spans="1:16" ht="45" x14ac:dyDescent="0.25">
      <c r="A203" s="20">
        <v>147</v>
      </c>
      <c r="B203" s="49" t="s">
        <v>67</v>
      </c>
      <c r="C203" s="49" t="s">
        <v>86</v>
      </c>
      <c r="D203" s="24" t="s">
        <v>28</v>
      </c>
      <c r="E203" s="28" t="s">
        <v>219</v>
      </c>
      <c r="F203" s="24">
        <v>0</v>
      </c>
      <c r="G203" s="24">
        <v>0</v>
      </c>
      <c r="H203" s="38">
        <v>0</v>
      </c>
      <c r="I203" s="34"/>
      <c r="J203" s="24">
        <v>0</v>
      </c>
      <c r="K203" s="61"/>
      <c r="L203" s="24">
        <v>0</v>
      </c>
      <c r="M203" s="6"/>
      <c r="N203" s="24"/>
      <c r="O203" s="24" t="s">
        <v>255</v>
      </c>
      <c r="P203" s="45"/>
    </row>
    <row r="204" spans="1:16" x14ac:dyDescent="0.25">
      <c r="A204" s="20">
        <v>148</v>
      </c>
      <c r="B204" s="49" t="s">
        <v>88</v>
      </c>
      <c r="C204" s="49" t="s">
        <v>92</v>
      </c>
      <c r="D204" s="24" t="s">
        <v>25</v>
      </c>
      <c r="E204" s="28" t="s">
        <v>124</v>
      </c>
      <c r="F204" s="24">
        <v>11</v>
      </c>
      <c r="G204" s="24">
        <v>0</v>
      </c>
      <c r="H204" s="38"/>
      <c r="I204" s="34"/>
      <c r="J204" s="24">
        <v>7</v>
      </c>
      <c r="K204" s="61">
        <v>43580</v>
      </c>
      <c r="L204" s="24">
        <v>0</v>
      </c>
      <c r="M204" s="6"/>
      <c r="N204" s="24"/>
      <c r="O204" s="24" t="s">
        <v>255</v>
      </c>
      <c r="P204" s="45"/>
    </row>
    <row r="205" spans="1:16" x14ac:dyDescent="0.25">
      <c r="A205" s="20">
        <v>149</v>
      </c>
      <c r="B205" s="49" t="s">
        <v>88</v>
      </c>
      <c r="C205" s="49" t="s">
        <v>89</v>
      </c>
      <c r="D205" s="24" t="s">
        <v>25</v>
      </c>
      <c r="E205" s="28" t="s">
        <v>102</v>
      </c>
      <c r="F205" s="24">
        <v>34</v>
      </c>
      <c r="G205" s="24">
        <v>6</v>
      </c>
      <c r="H205" s="38">
        <v>16583730919</v>
      </c>
      <c r="I205" s="34">
        <v>43642</v>
      </c>
      <c r="J205" s="24">
        <v>21</v>
      </c>
      <c r="K205" s="61">
        <v>43637</v>
      </c>
      <c r="L205" s="24">
        <v>0</v>
      </c>
      <c r="M205" s="6"/>
      <c r="N205" s="24"/>
      <c r="O205" s="24" t="s">
        <v>26</v>
      </c>
      <c r="P205" s="45">
        <v>6595994690</v>
      </c>
    </row>
    <row r="206" spans="1:16" x14ac:dyDescent="0.25">
      <c r="A206" s="20">
        <v>150</v>
      </c>
      <c r="B206" s="49" t="s">
        <v>88</v>
      </c>
      <c r="C206" s="49" t="s">
        <v>91</v>
      </c>
      <c r="D206" s="24" t="s">
        <v>25</v>
      </c>
      <c r="E206" s="28" t="s">
        <v>102</v>
      </c>
      <c r="F206" s="24">
        <v>33</v>
      </c>
      <c r="G206" s="24">
        <v>7</v>
      </c>
      <c r="H206" s="38">
        <v>9730237032</v>
      </c>
      <c r="I206" s="34">
        <v>43672</v>
      </c>
      <c r="J206" s="24">
        <v>26</v>
      </c>
      <c r="K206" s="61">
        <v>43641</v>
      </c>
      <c r="L206" s="24">
        <v>0</v>
      </c>
      <c r="M206" s="6"/>
      <c r="N206" s="24"/>
      <c r="O206" s="24" t="s">
        <v>26</v>
      </c>
      <c r="P206" s="45">
        <v>80072502606</v>
      </c>
    </row>
    <row r="207" spans="1:16" x14ac:dyDescent="0.25">
      <c r="A207" s="20">
        <v>151</v>
      </c>
      <c r="B207" s="49" t="s">
        <v>88</v>
      </c>
      <c r="C207" s="49" t="s">
        <v>90</v>
      </c>
      <c r="D207" s="24" t="s">
        <v>25</v>
      </c>
      <c r="E207" s="28" t="s">
        <v>124</v>
      </c>
      <c r="F207" s="24">
        <v>47</v>
      </c>
      <c r="G207" s="24">
        <v>17</v>
      </c>
      <c r="H207" s="38">
        <v>105257922241</v>
      </c>
      <c r="I207" s="34">
        <v>43642</v>
      </c>
      <c r="J207" s="24">
        <v>38</v>
      </c>
      <c r="K207" s="61">
        <v>43641</v>
      </c>
      <c r="L207" s="24">
        <v>3</v>
      </c>
      <c r="M207" s="6">
        <v>43642</v>
      </c>
      <c r="N207" s="24">
        <v>1</v>
      </c>
      <c r="O207" s="24" t="s">
        <v>255</v>
      </c>
      <c r="P207" s="45"/>
    </row>
    <row r="208" spans="1:16" ht="30" x14ac:dyDescent="0.25">
      <c r="A208" s="20">
        <v>152</v>
      </c>
      <c r="B208" s="49" t="s">
        <v>88</v>
      </c>
      <c r="C208" s="49" t="s">
        <v>92</v>
      </c>
      <c r="D208" s="24" t="s">
        <v>28</v>
      </c>
      <c r="E208" s="28" t="s">
        <v>116</v>
      </c>
      <c r="F208" s="24">
        <v>1</v>
      </c>
      <c r="G208" s="24">
        <v>1</v>
      </c>
      <c r="H208" s="38">
        <v>1459841</v>
      </c>
      <c r="I208" s="34">
        <v>43648</v>
      </c>
      <c r="J208" s="24">
        <v>1</v>
      </c>
      <c r="K208" s="61">
        <v>43643</v>
      </c>
      <c r="L208" s="24">
        <v>0</v>
      </c>
      <c r="M208" s="6"/>
      <c r="N208" s="24"/>
      <c r="O208" s="24" t="s">
        <v>255</v>
      </c>
      <c r="P208" s="45"/>
    </row>
    <row r="209" spans="1:16" x14ac:dyDescent="0.25">
      <c r="A209" s="20">
        <v>153</v>
      </c>
      <c r="B209" s="49" t="s">
        <v>88</v>
      </c>
      <c r="C209" s="49" t="s">
        <v>221</v>
      </c>
      <c r="D209" s="24" t="s">
        <v>25</v>
      </c>
      <c r="E209" s="28" t="s">
        <v>102</v>
      </c>
      <c r="F209" s="24">
        <v>15</v>
      </c>
      <c r="G209" s="24">
        <v>4</v>
      </c>
      <c r="H209" s="38">
        <v>14549141317</v>
      </c>
      <c r="I209" s="34">
        <v>43818</v>
      </c>
      <c r="J209" s="24">
        <v>13</v>
      </c>
      <c r="K209" s="61">
        <v>43815</v>
      </c>
      <c r="L209" s="24">
        <v>0</v>
      </c>
      <c r="M209" s="6"/>
      <c r="N209" s="24">
        <v>1</v>
      </c>
      <c r="O209" s="24" t="s">
        <v>26</v>
      </c>
      <c r="P209" s="45">
        <v>4996209229</v>
      </c>
    </row>
    <row r="210" spans="1:16" x14ac:dyDescent="0.25">
      <c r="A210" s="20">
        <v>154</v>
      </c>
      <c r="B210" s="49" t="s">
        <v>88</v>
      </c>
      <c r="C210" s="49" t="s">
        <v>222</v>
      </c>
      <c r="D210" s="24" t="s">
        <v>25</v>
      </c>
      <c r="E210" s="28" t="s">
        <v>102</v>
      </c>
      <c r="F210" s="24">
        <v>23</v>
      </c>
      <c r="G210" s="24">
        <v>5</v>
      </c>
      <c r="H210" s="38">
        <v>399103540</v>
      </c>
      <c r="I210" s="34">
        <v>43818</v>
      </c>
      <c r="J210" s="24">
        <v>16</v>
      </c>
      <c r="K210" s="61">
        <v>43816</v>
      </c>
      <c r="L210" s="24">
        <v>0</v>
      </c>
      <c r="M210" s="6"/>
      <c r="N210" s="24"/>
      <c r="O210" s="24" t="s">
        <v>26</v>
      </c>
      <c r="P210" s="45">
        <v>12090907390</v>
      </c>
    </row>
    <row r="211" spans="1:16" x14ac:dyDescent="0.25">
      <c r="A211" s="20">
        <v>155</v>
      </c>
      <c r="B211" s="49" t="s">
        <v>88</v>
      </c>
      <c r="C211" s="49" t="s">
        <v>223</v>
      </c>
      <c r="D211" s="24" t="s">
        <v>25</v>
      </c>
      <c r="E211" s="28" t="s">
        <v>102</v>
      </c>
      <c r="F211" s="24">
        <v>23</v>
      </c>
      <c r="G211" s="24">
        <v>7</v>
      </c>
      <c r="H211" s="38">
        <v>24652055874</v>
      </c>
      <c r="I211" s="34">
        <v>43822</v>
      </c>
      <c r="J211" s="24">
        <v>19</v>
      </c>
      <c r="K211" s="61">
        <v>43817</v>
      </c>
      <c r="L211" s="24">
        <v>3</v>
      </c>
      <c r="M211" s="6">
        <v>43818</v>
      </c>
      <c r="N211" s="24"/>
      <c r="O211" s="24" t="s">
        <v>26</v>
      </c>
      <c r="P211" s="45">
        <v>2112745139</v>
      </c>
    </row>
    <row r="212" spans="1:16" x14ac:dyDescent="0.25">
      <c r="A212" s="20">
        <v>156</v>
      </c>
      <c r="B212" s="49" t="s">
        <v>88</v>
      </c>
      <c r="C212" s="49" t="s">
        <v>224</v>
      </c>
      <c r="D212" s="24" t="s">
        <v>25</v>
      </c>
      <c r="E212" s="28" t="s">
        <v>102</v>
      </c>
      <c r="F212" s="24">
        <v>8</v>
      </c>
      <c r="G212" s="24">
        <v>0</v>
      </c>
      <c r="H212" s="38"/>
      <c r="I212" s="34"/>
      <c r="J212" s="24">
        <v>0</v>
      </c>
      <c r="K212" s="61"/>
      <c r="L212" s="24">
        <v>0</v>
      </c>
      <c r="M212" s="6"/>
      <c r="N212" s="24"/>
      <c r="O212" s="24" t="s">
        <v>255</v>
      </c>
      <c r="P212" s="45"/>
    </row>
    <row r="213" spans="1:16" x14ac:dyDescent="0.25">
      <c r="A213" s="20">
        <v>157</v>
      </c>
      <c r="B213" s="49" t="s">
        <v>88</v>
      </c>
      <c r="C213" s="49" t="s">
        <v>225</v>
      </c>
      <c r="D213" s="24" t="s">
        <v>25</v>
      </c>
      <c r="E213" s="28" t="s">
        <v>102</v>
      </c>
      <c r="F213" s="24">
        <v>16</v>
      </c>
      <c r="G213" s="24">
        <v>1</v>
      </c>
      <c r="H213" s="38">
        <v>548464763</v>
      </c>
      <c r="I213" s="34">
        <v>43794</v>
      </c>
      <c r="J213" s="24">
        <v>10</v>
      </c>
      <c r="K213" s="61">
        <v>43789</v>
      </c>
      <c r="L213" s="24">
        <v>0</v>
      </c>
      <c r="M213" s="6"/>
      <c r="N213" s="24"/>
      <c r="O213" s="24" t="s">
        <v>255</v>
      </c>
      <c r="P213" s="45"/>
    </row>
    <row r="214" spans="1:16" x14ac:dyDescent="0.25">
      <c r="A214" s="20">
        <v>504</v>
      </c>
      <c r="B214" s="49" t="s">
        <v>88</v>
      </c>
      <c r="C214" s="49" t="s">
        <v>92</v>
      </c>
      <c r="D214" s="24" t="s">
        <v>30</v>
      </c>
      <c r="E214" s="28"/>
      <c r="F214" s="24">
        <v>0</v>
      </c>
      <c r="G214" s="24">
        <v>0</v>
      </c>
      <c r="H214" s="38"/>
      <c r="I214" s="34"/>
      <c r="J214" s="24">
        <v>0</v>
      </c>
      <c r="K214" s="61"/>
      <c r="L214" s="24">
        <v>0</v>
      </c>
      <c r="M214" s="6"/>
      <c r="N214" s="24"/>
      <c r="O214" s="24" t="s">
        <v>255</v>
      </c>
      <c r="P214" s="45"/>
    </row>
    <row r="215" spans="1:16" ht="30" x14ac:dyDescent="0.25">
      <c r="A215" s="20">
        <v>505</v>
      </c>
      <c r="B215" s="49" t="s">
        <v>88</v>
      </c>
      <c r="C215" s="49" t="s">
        <v>226</v>
      </c>
      <c r="D215" s="24" t="s">
        <v>30</v>
      </c>
      <c r="E215" s="28"/>
      <c r="F215" s="24">
        <v>0</v>
      </c>
      <c r="G215" s="24">
        <v>0</v>
      </c>
      <c r="H215" s="38">
        <v>0</v>
      </c>
      <c r="I215" s="34"/>
      <c r="J215" s="24">
        <v>0</v>
      </c>
      <c r="K215" s="61"/>
      <c r="L215" s="24">
        <v>0</v>
      </c>
      <c r="M215" s="6"/>
      <c r="N215" s="24"/>
      <c r="O215" s="24" t="s">
        <v>255</v>
      </c>
      <c r="P215" s="45"/>
    </row>
    <row r="216" spans="1:16" x14ac:dyDescent="0.25">
      <c r="A216" s="20">
        <v>516</v>
      </c>
      <c r="B216" s="49" t="s">
        <v>88</v>
      </c>
      <c r="C216" s="49" t="s">
        <v>91</v>
      </c>
      <c r="D216" s="24" t="s">
        <v>30</v>
      </c>
      <c r="E216" s="28" t="s">
        <v>227</v>
      </c>
      <c r="F216" s="24">
        <v>8</v>
      </c>
      <c r="G216" s="24">
        <v>0</v>
      </c>
      <c r="H216" s="38"/>
      <c r="I216" s="34"/>
      <c r="J216" s="24">
        <v>8</v>
      </c>
      <c r="K216" s="61">
        <v>43783</v>
      </c>
      <c r="L216" s="24">
        <v>2</v>
      </c>
      <c r="M216" s="6">
        <v>43783</v>
      </c>
      <c r="N216" s="24"/>
      <c r="O216" s="24" t="s">
        <v>255</v>
      </c>
      <c r="P216" s="45"/>
    </row>
    <row r="217" spans="1:16" ht="30" x14ac:dyDescent="0.25">
      <c r="A217" s="20">
        <v>160</v>
      </c>
      <c r="B217" s="49" t="s">
        <v>93</v>
      </c>
      <c r="C217" s="49" t="s">
        <v>94</v>
      </c>
      <c r="D217" s="24" t="s">
        <v>25</v>
      </c>
      <c r="E217" s="28" t="s">
        <v>124</v>
      </c>
      <c r="F217" s="24">
        <v>19</v>
      </c>
      <c r="G217" s="24">
        <v>2</v>
      </c>
      <c r="H217" s="38">
        <v>399743955</v>
      </c>
      <c r="I217" s="34">
        <v>43581</v>
      </c>
      <c r="J217" s="24">
        <v>4</v>
      </c>
      <c r="K217" s="61">
        <v>43579</v>
      </c>
      <c r="L217" s="24">
        <v>0</v>
      </c>
      <c r="M217" s="6"/>
      <c r="N217" s="24"/>
      <c r="O217" s="24" t="s">
        <v>26</v>
      </c>
      <c r="P217" s="45">
        <v>10590487</v>
      </c>
    </row>
    <row r="218" spans="1:16" ht="30" x14ac:dyDescent="0.25">
      <c r="A218" s="20">
        <v>161</v>
      </c>
      <c r="B218" s="49" t="s">
        <v>93</v>
      </c>
      <c r="C218" s="49" t="s">
        <v>95</v>
      </c>
      <c r="D218" s="24" t="s">
        <v>25</v>
      </c>
      <c r="E218" s="28" t="s">
        <v>124</v>
      </c>
      <c r="F218" s="24">
        <v>20</v>
      </c>
      <c r="G218" s="24">
        <v>1</v>
      </c>
      <c r="H218" s="38">
        <v>39721605</v>
      </c>
      <c r="I218" s="34">
        <v>43636</v>
      </c>
      <c r="J218" s="24">
        <v>2</v>
      </c>
      <c r="K218" s="61">
        <v>43636</v>
      </c>
      <c r="L218" s="24">
        <v>0</v>
      </c>
      <c r="M218" s="6"/>
      <c r="N218" s="24"/>
      <c r="O218" s="24" t="s">
        <v>26</v>
      </c>
      <c r="P218" s="45">
        <v>9433781</v>
      </c>
    </row>
    <row r="219" spans="1:16" ht="45" x14ac:dyDescent="0.25">
      <c r="A219" s="20">
        <v>162</v>
      </c>
      <c r="B219" s="49" t="s">
        <v>93</v>
      </c>
      <c r="C219" s="49" t="s">
        <v>94</v>
      </c>
      <c r="D219" s="24" t="s">
        <v>28</v>
      </c>
      <c r="E219" s="28" t="s">
        <v>228</v>
      </c>
      <c r="F219" s="24">
        <v>2</v>
      </c>
      <c r="G219" s="24">
        <v>0</v>
      </c>
      <c r="H219" s="38"/>
      <c r="I219" s="34"/>
      <c r="J219" s="24">
        <v>1</v>
      </c>
      <c r="K219" s="61">
        <v>43754</v>
      </c>
      <c r="L219" s="24">
        <v>0</v>
      </c>
      <c r="M219" s="6"/>
      <c r="N219" s="24"/>
      <c r="O219" s="24" t="s">
        <v>255</v>
      </c>
      <c r="P219" s="45"/>
    </row>
    <row r="220" spans="1:16" ht="75" x14ac:dyDescent="0.25">
      <c r="A220" s="20">
        <v>163</v>
      </c>
      <c r="B220" s="49" t="s">
        <v>93</v>
      </c>
      <c r="C220" s="49" t="s">
        <v>95</v>
      </c>
      <c r="D220" s="24" t="s">
        <v>28</v>
      </c>
      <c r="E220" s="28" t="s">
        <v>229</v>
      </c>
      <c r="F220" s="24">
        <v>6</v>
      </c>
      <c r="G220" s="24">
        <v>0</v>
      </c>
      <c r="H220" s="38"/>
      <c r="I220" s="34"/>
      <c r="J220" s="24">
        <v>3</v>
      </c>
      <c r="K220" s="61">
        <v>43728</v>
      </c>
      <c r="L220" s="24">
        <v>0</v>
      </c>
      <c r="M220" s="6"/>
      <c r="N220" s="24"/>
      <c r="O220" s="24" t="s">
        <v>26</v>
      </c>
      <c r="P220" s="45">
        <v>1963849</v>
      </c>
    </row>
    <row r="221" spans="1:16" ht="60" x14ac:dyDescent="0.25">
      <c r="A221" s="20">
        <v>164</v>
      </c>
      <c r="B221" s="49" t="s">
        <v>93</v>
      </c>
      <c r="C221" s="49" t="s">
        <v>94</v>
      </c>
      <c r="D221" s="24" t="s">
        <v>28</v>
      </c>
      <c r="E221" s="28" t="s">
        <v>230</v>
      </c>
      <c r="F221" s="24">
        <v>4</v>
      </c>
      <c r="G221" s="24">
        <v>1</v>
      </c>
      <c r="H221" s="38">
        <v>245153755</v>
      </c>
      <c r="I221" s="34">
        <v>43672</v>
      </c>
      <c r="J221" s="24">
        <v>2</v>
      </c>
      <c r="K221" s="61">
        <v>43671</v>
      </c>
      <c r="L221" s="24">
        <v>0</v>
      </c>
      <c r="M221" s="6"/>
      <c r="N221" s="24"/>
      <c r="O221" s="24" t="s">
        <v>255</v>
      </c>
      <c r="P221" s="45"/>
    </row>
    <row r="222" spans="1:16" ht="75" x14ac:dyDescent="0.25">
      <c r="A222" s="20">
        <v>165</v>
      </c>
      <c r="B222" s="49" t="s">
        <v>93</v>
      </c>
      <c r="C222" s="49" t="s">
        <v>95</v>
      </c>
      <c r="D222" s="24" t="s">
        <v>28</v>
      </c>
      <c r="E222" s="28" t="s">
        <v>231</v>
      </c>
      <c r="F222" s="24">
        <v>19</v>
      </c>
      <c r="G222" s="24">
        <v>6</v>
      </c>
      <c r="H222" s="38">
        <v>2407317237</v>
      </c>
      <c r="I222" s="34">
        <v>43818</v>
      </c>
      <c r="J222" s="24">
        <v>12</v>
      </c>
      <c r="K222" s="61">
        <v>43817</v>
      </c>
      <c r="L222" s="24">
        <v>1</v>
      </c>
      <c r="M222" s="6">
        <v>43818</v>
      </c>
      <c r="N222" s="24"/>
      <c r="O222" s="24" t="s">
        <v>255</v>
      </c>
      <c r="P222" s="45"/>
    </row>
    <row r="223" spans="1:16" ht="60" x14ac:dyDescent="0.25">
      <c r="A223" s="20">
        <v>166</v>
      </c>
      <c r="B223" s="49" t="s">
        <v>93</v>
      </c>
      <c r="C223" s="49" t="s">
        <v>95</v>
      </c>
      <c r="D223" s="24" t="s">
        <v>28</v>
      </c>
      <c r="E223" s="28" t="s">
        <v>232</v>
      </c>
      <c r="F223" s="24">
        <v>0</v>
      </c>
      <c r="G223" s="24">
        <v>0</v>
      </c>
      <c r="H223" s="38">
        <v>0</v>
      </c>
      <c r="I223" s="34"/>
      <c r="J223" s="24">
        <v>0</v>
      </c>
      <c r="K223" s="61"/>
      <c r="L223" s="24">
        <v>0</v>
      </c>
      <c r="M223" s="6"/>
      <c r="N223" s="24"/>
      <c r="O223" s="24" t="s">
        <v>255</v>
      </c>
      <c r="P223" s="45"/>
    </row>
    <row r="224" spans="1:16" ht="45" x14ac:dyDescent="0.25">
      <c r="A224" s="20">
        <v>515</v>
      </c>
      <c r="B224" s="49" t="s">
        <v>93</v>
      </c>
      <c r="C224" s="49" t="s">
        <v>95</v>
      </c>
      <c r="D224" s="24" t="s">
        <v>30</v>
      </c>
      <c r="E224" s="28" t="s">
        <v>233</v>
      </c>
      <c r="F224" s="24">
        <v>2</v>
      </c>
      <c r="G224" s="24">
        <v>0</v>
      </c>
      <c r="H224" s="38"/>
      <c r="I224" s="34"/>
      <c r="J224" s="24"/>
      <c r="K224" s="61"/>
      <c r="L224" s="24"/>
      <c r="M224" s="6"/>
      <c r="N224" s="24"/>
      <c r="O224" s="24" t="s">
        <v>255</v>
      </c>
      <c r="P224" s="45"/>
    </row>
    <row r="225" spans="1:16" ht="30" x14ac:dyDescent="0.25">
      <c r="A225" s="20">
        <v>167</v>
      </c>
      <c r="B225" s="49" t="s">
        <v>96</v>
      </c>
      <c r="C225" s="49" t="s">
        <v>117</v>
      </c>
      <c r="D225" s="24" t="s">
        <v>28</v>
      </c>
      <c r="E225" s="28" t="s">
        <v>118</v>
      </c>
      <c r="F225" s="24">
        <v>6</v>
      </c>
      <c r="G225" s="24">
        <v>2</v>
      </c>
      <c r="H225" s="38">
        <v>743045147</v>
      </c>
      <c r="I225" s="34">
        <v>43556</v>
      </c>
      <c r="J225" s="24">
        <v>0</v>
      </c>
      <c r="K225" s="61"/>
      <c r="L225" s="24">
        <v>0</v>
      </c>
      <c r="M225" s="6"/>
      <c r="N225" s="24"/>
      <c r="O225" s="24" t="s">
        <v>255</v>
      </c>
      <c r="P225" s="45"/>
    </row>
    <row r="226" spans="1:16" x14ac:dyDescent="0.25">
      <c r="A226" s="20">
        <v>168</v>
      </c>
      <c r="B226" s="49" t="s">
        <v>96</v>
      </c>
      <c r="C226" s="49" t="s">
        <v>98</v>
      </c>
      <c r="D226" s="24" t="s">
        <v>25</v>
      </c>
      <c r="E226" s="28" t="s">
        <v>102</v>
      </c>
      <c r="F226" s="24">
        <v>37</v>
      </c>
      <c r="G226" s="24">
        <v>6</v>
      </c>
      <c r="H226" s="38">
        <v>283326078</v>
      </c>
      <c r="I226" s="34">
        <v>43585</v>
      </c>
      <c r="J226" s="24">
        <v>6</v>
      </c>
      <c r="K226" s="61">
        <v>43584</v>
      </c>
      <c r="L226" s="24">
        <v>0</v>
      </c>
      <c r="M226" s="6"/>
      <c r="N226" s="24"/>
      <c r="O226" s="24" t="s">
        <v>255</v>
      </c>
      <c r="P226" s="45"/>
    </row>
    <row r="227" spans="1:16" x14ac:dyDescent="0.25">
      <c r="A227" s="20">
        <v>169</v>
      </c>
      <c r="B227" s="49" t="s">
        <v>96</v>
      </c>
      <c r="C227" s="49" t="s">
        <v>100</v>
      </c>
      <c r="D227" s="24" t="s">
        <v>25</v>
      </c>
      <c r="E227" s="28" t="s">
        <v>102</v>
      </c>
      <c r="F227" s="24">
        <v>12</v>
      </c>
      <c r="G227" s="24">
        <v>3</v>
      </c>
      <c r="H227" s="38">
        <v>70335351503</v>
      </c>
      <c r="I227" s="34">
        <v>43641</v>
      </c>
      <c r="J227" s="24">
        <v>4</v>
      </c>
      <c r="K227" s="61">
        <v>43636</v>
      </c>
      <c r="L227" s="24">
        <v>1</v>
      </c>
      <c r="M227" s="6">
        <v>43641</v>
      </c>
      <c r="N227" s="24"/>
      <c r="O227" s="24" t="s">
        <v>255</v>
      </c>
      <c r="P227" s="45"/>
    </row>
    <row r="228" spans="1:16" ht="30" x14ac:dyDescent="0.25">
      <c r="A228" s="20">
        <v>170</v>
      </c>
      <c r="B228" s="49" t="s">
        <v>96</v>
      </c>
      <c r="C228" s="49" t="s">
        <v>123</v>
      </c>
      <c r="D228" s="24" t="s">
        <v>25</v>
      </c>
      <c r="E228" s="28" t="s">
        <v>124</v>
      </c>
      <c r="F228" s="24">
        <v>40</v>
      </c>
      <c r="G228" s="24">
        <v>12</v>
      </c>
      <c r="H228" s="38">
        <v>42873374669</v>
      </c>
      <c r="I228" s="34">
        <v>43648</v>
      </c>
      <c r="J228" s="24">
        <v>14</v>
      </c>
      <c r="K228" s="61">
        <v>43648</v>
      </c>
      <c r="L228" s="24">
        <v>0</v>
      </c>
      <c r="M228" s="6"/>
      <c r="N228" s="24"/>
      <c r="O228" s="24" t="s">
        <v>255</v>
      </c>
      <c r="P228" s="45"/>
    </row>
    <row r="229" spans="1:16" x14ac:dyDescent="0.25">
      <c r="A229" s="20">
        <v>171</v>
      </c>
      <c r="B229" s="49" t="s">
        <v>96</v>
      </c>
      <c r="C229" s="49" t="s">
        <v>97</v>
      </c>
      <c r="D229" s="24" t="s">
        <v>25</v>
      </c>
      <c r="E229" s="28" t="s">
        <v>124</v>
      </c>
      <c r="F229" s="24">
        <v>40</v>
      </c>
      <c r="G229" s="24">
        <v>2</v>
      </c>
      <c r="H229" s="38">
        <v>66525534</v>
      </c>
      <c r="I229" s="34">
        <v>43641</v>
      </c>
      <c r="J229" s="24">
        <v>1</v>
      </c>
      <c r="K229" s="61">
        <v>43637</v>
      </c>
      <c r="L229" s="24">
        <v>0</v>
      </c>
      <c r="M229" s="6"/>
      <c r="N229" s="24"/>
      <c r="O229" s="24" t="s">
        <v>26</v>
      </c>
      <c r="P229" s="45">
        <v>184295764</v>
      </c>
    </row>
    <row r="230" spans="1:16" ht="45" x14ac:dyDescent="0.25">
      <c r="A230" s="20">
        <v>172</v>
      </c>
      <c r="B230" s="49" t="s">
        <v>96</v>
      </c>
      <c r="C230" s="49" t="s">
        <v>257</v>
      </c>
      <c r="D230" s="24" t="s">
        <v>25</v>
      </c>
      <c r="E230" s="28" t="s">
        <v>102</v>
      </c>
      <c r="F230" s="24">
        <v>21</v>
      </c>
      <c r="G230" s="24">
        <v>6</v>
      </c>
      <c r="H230" s="38">
        <v>10571017549</v>
      </c>
      <c r="I230" s="34">
        <v>43637</v>
      </c>
      <c r="J230" s="24">
        <v>7</v>
      </c>
      <c r="K230" s="61">
        <v>43630</v>
      </c>
      <c r="L230" s="24">
        <v>3</v>
      </c>
      <c r="M230" s="6">
        <v>43630</v>
      </c>
      <c r="N230" s="24"/>
      <c r="O230" s="24" t="s">
        <v>26</v>
      </c>
      <c r="P230" s="45">
        <v>167741000</v>
      </c>
    </row>
    <row r="231" spans="1:16" x14ac:dyDescent="0.25">
      <c r="A231" s="20">
        <v>173</v>
      </c>
      <c r="B231" s="49" t="s">
        <v>96</v>
      </c>
      <c r="C231" s="49" t="s">
        <v>234</v>
      </c>
      <c r="D231" s="24" t="s">
        <v>25</v>
      </c>
      <c r="E231" s="28" t="s">
        <v>102</v>
      </c>
      <c r="F231" s="24">
        <v>18</v>
      </c>
      <c r="G231" s="24">
        <v>3</v>
      </c>
      <c r="H231" s="38">
        <v>21212207387</v>
      </c>
      <c r="I231" s="34">
        <v>43733</v>
      </c>
      <c r="J231" s="24">
        <v>0</v>
      </c>
      <c r="K231" s="61"/>
      <c r="L231" s="24">
        <v>0</v>
      </c>
      <c r="M231" s="6"/>
      <c r="N231" s="24"/>
      <c r="O231" s="24" t="s">
        <v>255</v>
      </c>
      <c r="P231" s="45"/>
    </row>
    <row r="232" spans="1:16" ht="30" x14ac:dyDescent="0.25">
      <c r="A232" s="20">
        <v>174</v>
      </c>
      <c r="B232" s="49" t="s">
        <v>96</v>
      </c>
      <c r="C232" s="49" t="s">
        <v>235</v>
      </c>
      <c r="D232" s="24" t="s">
        <v>28</v>
      </c>
      <c r="E232" s="28" t="s">
        <v>236</v>
      </c>
      <c r="F232" s="24">
        <v>17</v>
      </c>
      <c r="G232" s="24">
        <v>2</v>
      </c>
      <c r="H232" s="38">
        <v>315636730</v>
      </c>
      <c r="I232" s="34">
        <v>43677</v>
      </c>
      <c r="J232" s="24">
        <v>0</v>
      </c>
      <c r="K232" s="61"/>
      <c r="L232" s="24">
        <v>0</v>
      </c>
      <c r="M232" s="6"/>
      <c r="N232" s="24"/>
      <c r="O232" s="24" t="s">
        <v>255</v>
      </c>
      <c r="P232" s="45"/>
    </row>
    <row r="233" spans="1:16" x14ac:dyDescent="0.25">
      <c r="A233" s="20">
        <v>175</v>
      </c>
      <c r="B233" s="49" t="s">
        <v>96</v>
      </c>
      <c r="C233" s="49" t="s">
        <v>237</v>
      </c>
      <c r="D233" s="24" t="s">
        <v>25</v>
      </c>
      <c r="E233" s="28" t="s">
        <v>102</v>
      </c>
      <c r="F233" s="24">
        <v>5</v>
      </c>
      <c r="G233" s="24">
        <v>2</v>
      </c>
      <c r="H233" s="38">
        <v>899180408</v>
      </c>
      <c r="I233" s="34">
        <v>43727</v>
      </c>
      <c r="J233" s="24">
        <v>2</v>
      </c>
      <c r="K233" s="61">
        <v>43727</v>
      </c>
      <c r="L233" s="24">
        <v>0</v>
      </c>
      <c r="M233" s="6"/>
      <c r="N233" s="24"/>
      <c r="O233" s="24" t="s">
        <v>255</v>
      </c>
      <c r="P233" s="45"/>
    </row>
    <row r="234" spans="1:16" ht="30" x14ac:dyDescent="0.25">
      <c r="A234" s="20">
        <v>176</v>
      </c>
      <c r="B234" s="49" t="s">
        <v>96</v>
      </c>
      <c r="C234" s="49" t="s">
        <v>238</v>
      </c>
      <c r="D234" s="24" t="s">
        <v>28</v>
      </c>
      <c r="E234" s="28" t="s">
        <v>239</v>
      </c>
      <c r="F234" s="24">
        <v>6</v>
      </c>
      <c r="G234" s="24">
        <v>2</v>
      </c>
      <c r="H234" s="38">
        <v>77563591</v>
      </c>
      <c r="I234" s="34">
        <v>43726</v>
      </c>
      <c r="J234" s="24">
        <v>0</v>
      </c>
      <c r="K234" s="61"/>
      <c r="L234" s="24">
        <v>0</v>
      </c>
      <c r="M234" s="6"/>
      <c r="N234" s="24"/>
      <c r="O234" s="24" t="s">
        <v>255</v>
      </c>
      <c r="P234" s="45"/>
    </row>
    <row r="235" spans="1:16" ht="60" x14ac:dyDescent="0.25">
      <c r="A235" s="20">
        <v>177</v>
      </c>
      <c r="B235" s="49" t="s">
        <v>96</v>
      </c>
      <c r="C235" s="49" t="s">
        <v>123</v>
      </c>
      <c r="D235" s="24" t="s">
        <v>28</v>
      </c>
      <c r="E235" s="28" t="s">
        <v>240</v>
      </c>
      <c r="F235" s="24">
        <v>5</v>
      </c>
      <c r="G235" s="24">
        <v>2</v>
      </c>
      <c r="H235" s="38">
        <v>712088969</v>
      </c>
      <c r="I235" s="34">
        <v>43745</v>
      </c>
      <c r="J235" s="24">
        <v>3</v>
      </c>
      <c r="K235" s="61">
        <v>43738</v>
      </c>
      <c r="L235" s="24">
        <v>0</v>
      </c>
      <c r="M235" s="6"/>
      <c r="N235" s="24"/>
      <c r="O235" s="24" t="s">
        <v>255</v>
      </c>
      <c r="P235" s="45"/>
    </row>
    <row r="236" spans="1:16" ht="45" x14ac:dyDescent="0.25">
      <c r="A236" s="20">
        <v>178</v>
      </c>
      <c r="B236" s="49" t="s">
        <v>96</v>
      </c>
      <c r="C236" s="49" t="s">
        <v>257</v>
      </c>
      <c r="D236" s="24" t="s">
        <v>28</v>
      </c>
      <c r="E236" s="28" t="s">
        <v>241</v>
      </c>
      <c r="F236" s="24">
        <v>4</v>
      </c>
      <c r="G236" s="24">
        <v>1</v>
      </c>
      <c r="H236" s="38">
        <v>1524061255</v>
      </c>
      <c r="I236" s="34">
        <v>43732</v>
      </c>
      <c r="J236" s="24">
        <v>1</v>
      </c>
      <c r="K236" s="61">
        <v>43732</v>
      </c>
      <c r="L236" s="24">
        <v>0</v>
      </c>
      <c r="M236" s="6"/>
      <c r="N236" s="24"/>
      <c r="O236" s="24" t="s">
        <v>255</v>
      </c>
      <c r="P236" s="45"/>
    </row>
    <row r="237" spans="1:16" x14ac:dyDescent="0.25">
      <c r="A237" s="20">
        <v>179</v>
      </c>
      <c r="B237" s="49" t="s">
        <v>96</v>
      </c>
      <c r="C237" s="49" t="s">
        <v>242</v>
      </c>
      <c r="D237" s="24" t="s">
        <v>25</v>
      </c>
      <c r="E237" s="28" t="s">
        <v>102</v>
      </c>
      <c r="F237" s="24">
        <v>17</v>
      </c>
      <c r="G237" s="24">
        <v>4</v>
      </c>
      <c r="H237" s="38">
        <v>55281411</v>
      </c>
      <c r="I237" s="34">
        <v>43767</v>
      </c>
      <c r="J237" s="24">
        <v>4</v>
      </c>
      <c r="K237" s="61">
        <v>43769</v>
      </c>
      <c r="L237" s="24">
        <v>0</v>
      </c>
      <c r="M237" s="6"/>
      <c r="N237" s="24"/>
      <c r="O237" s="24" t="s">
        <v>26</v>
      </c>
      <c r="P237" s="45">
        <v>5795608</v>
      </c>
    </row>
    <row r="238" spans="1:16" x14ac:dyDescent="0.25">
      <c r="A238" s="20">
        <v>180</v>
      </c>
      <c r="B238" s="49" t="s">
        <v>96</v>
      </c>
      <c r="C238" s="49" t="s">
        <v>100</v>
      </c>
      <c r="D238" s="24" t="s">
        <v>28</v>
      </c>
      <c r="E238" s="28" t="s">
        <v>243</v>
      </c>
      <c r="F238" s="24">
        <v>6</v>
      </c>
      <c r="G238" s="24">
        <v>1</v>
      </c>
      <c r="H238" s="38">
        <v>85574938</v>
      </c>
      <c r="I238" s="34">
        <v>43818</v>
      </c>
      <c r="J238" s="24">
        <v>0</v>
      </c>
      <c r="K238" s="61"/>
      <c r="L238" s="24">
        <v>0</v>
      </c>
      <c r="M238" s="6"/>
      <c r="N238" s="24"/>
      <c r="O238" s="24" t="s">
        <v>255</v>
      </c>
      <c r="P238" s="45"/>
    </row>
    <row r="239" spans="1:16" x14ac:dyDescent="0.25">
      <c r="A239" s="20">
        <v>181</v>
      </c>
      <c r="B239" s="49" t="s">
        <v>96</v>
      </c>
      <c r="C239" s="49" t="s">
        <v>244</v>
      </c>
      <c r="D239" s="24" t="s">
        <v>25</v>
      </c>
      <c r="E239" s="28" t="s">
        <v>102</v>
      </c>
      <c r="F239" s="24">
        <v>18</v>
      </c>
      <c r="G239" s="24">
        <v>1</v>
      </c>
      <c r="H239" s="38">
        <v>156815616</v>
      </c>
      <c r="I239" s="34">
        <v>43801</v>
      </c>
      <c r="J239" s="24">
        <v>0</v>
      </c>
      <c r="K239" s="61"/>
      <c r="L239" s="24">
        <v>0</v>
      </c>
      <c r="M239" s="6"/>
      <c r="N239" s="24"/>
      <c r="O239" s="24" t="s">
        <v>255</v>
      </c>
      <c r="P239" s="45"/>
    </row>
    <row r="240" spans="1:16" ht="60" x14ac:dyDescent="0.25">
      <c r="A240" s="20">
        <v>182</v>
      </c>
      <c r="B240" s="49" t="s">
        <v>96</v>
      </c>
      <c r="C240" s="49" t="s">
        <v>97</v>
      </c>
      <c r="D240" s="24" t="s">
        <v>28</v>
      </c>
      <c r="E240" s="28" t="s">
        <v>245</v>
      </c>
      <c r="F240" s="24">
        <v>1</v>
      </c>
      <c r="G240" s="24">
        <v>0</v>
      </c>
      <c r="H240" s="38"/>
      <c r="I240" s="34"/>
      <c r="J240" s="24">
        <v>0</v>
      </c>
      <c r="K240" s="61"/>
      <c r="L240" s="24">
        <v>0</v>
      </c>
      <c r="M240" s="6"/>
      <c r="N240" s="24"/>
      <c r="O240" s="24" t="s">
        <v>255</v>
      </c>
      <c r="P240" s="45"/>
    </row>
    <row r="241" spans="1:16" x14ac:dyDescent="0.25">
      <c r="A241" s="20">
        <v>184</v>
      </c>
      <c r="B241" s="49" t="s">
        <v>96</v>
      </c>
      <c r="C241" s="49" t="s">
        <v>246</v>
      </c>
      <c r="D241" s="24" t="s">
        <v>28</v>
      </c>
      <c r="E241" s="28" t="s">
        <v>247</v>
      </c>
      <c r="F241" s="24">
        <v>11</v>
      </c>
      <c r="G241" s="24">
        <v>10</v>
      </c>
      <c r="H241" s="38">
        <v>2001310727</v>
      </c>
      <c r="I241" s="34">
        <v>43822</v>
      </c>
      <c r="J241" s="24">
        <v>0</v>
      </c>
      <c r="K241" s="61"/>
      <c r="L241" s="24">
        <v>0</v>
      </c>
      <c r="M241" s="6"/>
      <c r="N241" s="24"/>
      <c r="O241" s="24" t="s">
        <v>255</v>
      </c>
      <c r="P241" s="45"/>
    </row>
    <row r="242" spans="1:16" ht="45" x14ac:dyDescent="0.25">
      <c r="A242" s="20">
        <v>185</v>
      </c>
      <c r="B242" s="49" t="s">
        <v>96</v>
      </c>
      <c r="C242" s="49" t="s">
        <v>257</v>
      </c>
      <c r="D242" s="24" t="s">
        <v>28</v>
      </c>
      <c r="E242" s="28" t="s">
        <v>248</v>
      </c>
      <c r="F242" s="24">
        <v>2</v>
      </c>
      <c r="G242" s="24">
        <v>0</v>
      </c>
      <c r="H242" s="38"/>
      <c r="I242" s="34"/>
      <c r="J242" s="24">
        <v>0</v>
      </c>
      <c r="K242" s="61"/>
      <c r="L242" s="24">
        <v>0</v>
      </c>
      <c r="M242" s="6"/>
      <c r="N242" s="24"/>
      <c r="O242" s="24" t="s">
        <v>255</v>
      </c>
      <c r="P242" s="45"/>
    </row>
    <row r="243" spans="1:16" ht="75" x14ac:dyDescent="0.25">
      <c r="A243" s="20">
        <v>186</v>
      </c>
      <c r="B243" s="49" t="s">
        <v>96</v>
      </c>
      <c r="C243" s="49" t="s">
        <v>123</v>
      </c>
      <c r="D243" s="24" t="s">
        <v>28</v>
      </c>
      <c r="E243" s="28" t="s">
        <v>249</v>
      </c>
      <c r="F243" s="24">
        <v>0</v>
      </c>
      <c r="G243" s="24">
        <v>0</v>
      </c>
      <c r="H243" s="38"/>
      <c r="I243" s="34"/>
      <c r="J243" s="24">
        <v>0</v>
      </c>
      <c r="K243" s="61"/>
      <c r="L243" s="24">
        <v>0</v>
      </c>
      <c r="M243" s="6"/>
      <c r="N243" s="24"/>
      <c r="O243" s="24" t="s">
        <v>26</v>
      </c>
      <c r="P243" s="45">
        <v>82224600</v>
      </c>
    </row>
    <row r="244" spans="1:16" ht="75" x14ac:dyDescent="0.25">
      <c r="A244" s="20">
        <v>223</v>
      </c>
      <c r="B244" s="49" t="s">
        <v>96</v>
      </c>
      <c r="C244" s="49" t="s">
        <v>97</v>
      </c>
      <c r="D244" s="24" t="s">
        <v>28</v>
      </c>
      <c r="E244" s="28" t="s">
        <v>250</v>
      </c>
      <c r="F244" s="24">
        <v>5</v>
      </c>
      <c r="G244" s="24">
        <v>1</v>
      </c>
      <c r="H244" s="38">
        <v>86535292440</v>
      </c>
      <c r="I244" s="34">
        <v>43728</v>
      </c>
      <c r="J244" s="24">
        <v>1</v>
      </c>
      <c r="K244" s="61">
        <v>43727</v>
      </c>
      <c r="L244" s="24">
        <v>0</v>
      </c>
      <c r="M244" s="6"/>
      <c r="N244" s="24"/>
      <c r="O244" s="24" t="s">
        <v>255</v>
      </c>
      <c r="P244" s="45"/>
    </row>
    <row r="245" spans="1:16" ht="60" x14ac:dyDescent="0.25">
      <c r="A245" s="20">
        <v>225</v>
      </c>
      <c r="B245" s="49" t="s">
        <v>96</v>
      </c>
      <c r="C245" s="49" t="s">
        <v>242</v>
      </c>
      <c r="D245" s="24" t="s">
        <v>28</v>
      </c>
      <c r="E245" s="28" t="s">
        <v>251</v>
      </c>
      <c r="F245" s="24">
        <v>9</v>
      </c>
      <c r="G245" s="24">
        <v>8</v>
      </c>
      <c r="H245" s="38">
        <v>12186129556</v>
      </c>
      <c r="I245" s="34">
        <v>43829</v>
      </c>
      <c r="J245" s="24">
        <v>9</v>
      </c>
      <c r="K245" s="61">
        <v>43829</v>
      </c>
      <c r="L245" s="24">
        <v>0</v>
      </c>
      <c r="M245" s="6"/>
      <c r="N245" s="24"/>
      <c r="O245" s="24" t="s">
        <v>255</v>
      </c>
      <c r="P245" s="45"/>
    </row>
    <row r="246" spans="1:16" ht="45" x14ac:dyDescent="0.25">
      <c r="A246" s="20">
        <v>514</v>
      </c>
      <c r="B246" s="49" t="s">
        <v>96</v>
      </c>
      <c r="C246" s="49" t="s">
        <v>235</v>
      </c>
      <c r="D246" s="24" t="s">
        <v>30</v>
      </c>
      <c r="E246" s="28" t="s">
        <v>252</v>
      </c>
      <c r="F246" s="24">
        <v>3</v>
      </c>
      <c r="G246" s="24">
        <v>1</v>
      </c>
      <c r="H246" s="38">
        <v>127609349</v>
      </c>
      <c r="I246" s="34">
        <v>43706</v>
      </c>
      <c r="J246" s="24">
        <v>0</v>
      </c>
      <c r="K246" s="61"/>
      <c r="L246" s="24">
        <v>0</v>
      </c>
      <c r="M246" s="6"/>
      <c r="N246" s="24"/>
      <c r="O246" s="24" t="s">
        <v>255</v>
      </c>
      <c r="P246" s="45"/>
    </row>
    <row r="247" spans="1:16" ht="45" x14ac:dyDescent="0.25">
      <c r="A247" s="20">
        <v>522</v>
      </c>
      <c r="B247" s="49" t="s">
        <v>96</v>
      </c>
      <c r="C247" s="49" t="s">
        <v>244</v>
      </c>
      <c r="D247" s="24" t="s">
        <v>30</v>
      </c>
      <c r="E247" s="28" t="s">
        <v>253</v>
      </c>
      <c r="F247" s="24">
        <v>1</v>
      </c>
      <c r="G247" s="24">
        <v>0</v>
      </c>
      <c r="H247" s="38"/>
      <c r="I247" s="34"/>
      <c r="J247" s="24">
        <v>0</v>
      </c>
      <c r="K247" s="61"/>
      <c r="L247" s="24">
        <v>0</v>
      </c>
      <c r="M247" s="6"/>
      <c r="N247" s="24"/>
      <c r="O247" s="24" t="s">
        <v>255</v>
      </c>
      <c r="P247" s="45"/>
    </row>
    <row r="248" spans="1:16" ht="30" x14ac:dyDescent="0.25">
      <c r="A248" s="20">
        <v>523</v>
      </c>
      <c r="B248" s="49" t="s">
        <v>96</v>
      </c>
      <c r="C248" s="49" t="s">
        <v>244</v>
      </c>
      <c r="D248" s="24" t="s">
        <v>30</v>
      </c>
      <c r="E248" s="28" t="s">
        <v>254</v>
      </c>
      <c r="F248" s="24">
        <v>1</v>
      </c>
      <c r="G248" s="24">
        <v>0</v>
      </c>
      <c r="H248" s="38"/>
      <c r="I248" s="34"/>
      <c r="J248" s="24">
        <v>0</v>
      </c>
      <c r="K248" s="61"/>
      <c r="L248" s="24">
        <v>0</v>
      </c>
      <c r="M248" s="6"/>
      <c r="N248" s="24"/>
      <c r="O248" s="24" t="s">
        <v>255</v>
      </c>
      <c r="P248" s="45"/>
    </row>
    <row r="249" spans="1:16" ht="30" x14ac:dyDescent="0.25">
      <c r="A249" s="20"/>
      <c r="B249" s="49" t="s">
        <v>99</v>
      </c>
      <c r="C249" s="49" t="s">
        <v>121</v>
      </c>
      <c r="D249" s="24" t="s">
        <v>119</v>
      </c>
      <c r="E249" s="28" t="s">
        <v>119</v>
      </c>
      <c r="F249" s="24" t="s">
        <v>119</v>
      </c>
      <c r="G249" s="24" t="s">
        <v>119</v>
      </c>
      <c r="H249" s="38" t="s">
        <v>119</v>
      </c>
      <c r="I249" s="34" t="s">
        <v>119</v>
      </c>
      <c r="J249" s="24" t="s">
        <v>119</v>
      </c>
      <c r="K249" s="61" t="s">
        <v>119</v>
      </c>
      <c r="L249" s="24" t="s">
        <v>119</v>
      </c>
      <c r="M249" s="6" t="s">
        <v>119</v>
      </c>
      <c r="N249" s="24" t="s">
        <v>119</v>
      </c>
      <c r="O249" s="24" t="s">
        <v>26</v>
      </c>
      <c r="P249" s="45">
        <v>108936263</v>
      </c>
    </row>
    <row r="250" spans="1:16" ht="30" x14ac:dyDescent="0.25">
      <c r="A250" s="20"/>
      <c r="B250" s="49" t="s">
        <v>99</v>
      </c>
      <c r="C250" s="49" t="s">
        <v>121</v>
      </c>
      <c r="D250" s="24" t="s">
        <v>119</v>
      </c>
      <c r="E250" s="28" t="s">
        <v>119</v>
      </c>
      <c r="F250" s="24" t="s">
        <v>119</v>
      </c>
      <c r="G250" s="24" t="s">
        <v>119</v>
      </c>
      <c r="H250" s="38" t="s">
        <v>119</v>
      </c>
      <c r="I250" s="34" t="s">
        <v>119</v>
      </c>
      <c r="J250" s="24" t="s">
        <v>119</v>
      </c>
      <c r="K250" s="61" t="s">
        <v>119</v>
      </c>
      <c r="L250" s="24" t="s">
        <v>119</v>
      </c>
      <c r="M250" s="6" t="s">
        <v>119</v>
      </c>
      <c r="N250" s="24" t="s">
        <v>119</v>
      </c>
      <c r="O250" s="24" t="s">
        <v>26</v>
      </c>
      <c r="P250" s="45">
        <v>321018420</v>
      </c>
    </row>
    <row r="251" spans="1:16" ht="30" x14ac:dyDescent="0.25">
      <c r="A251" s="20"/>
      <c r="B251" s="49" t="s">
        <v>99</v>
      </c>
      <c r="C251" s="49" t="s">
        <v>121</v>
      </c>
      <c r="D251" s="24" t="s">
        <v>119</v>
      </c>
      <c r="E251" s="28" t="s">
        <v>119</v>
      </c>
      <c r="F251" s="24" t="s">
        <v>119</v>
      </c>
      <c r="G251" s="24" t="s">
        <v>119</v>
      </c>
      <c r="H251" s="38" t="s">
        <v>119</v>
      </c>
      <c r="I251" s="34" t="s">
        <v>119</v>
      </c>
      <c r="J251" s="24" t="s">
        <v>119</v>
      </c>
      <c r="K251" s="61" t="s">
        <v>119</v>
      </c>
      <c r="L251" s="24" t="s">
        <v>119</v>
      </c>
      <c r="M251" s="6" t="s">
        <v>119</v>
      </c>
      <c r="N251" s="24" t="s">
        <v>119</v>
      </c>
      <c r="O251" s="24" t="s">
        <v>26</v>
      </c>
      <c r="P251" s="45">
        <v>341420411</v>
      </c>
    </row>
    <row r="252" spans="1:16" ht="30" x14ac:dyDescent="0.25">
      <c r="A252" s="20"/>
      <c r="B252" s="49" t="s">
        <v>99</v>
      </c>
      <c r="C252" s="49" t="s">
        <v>121</v>
      </c>
      <c r="D252" s="24" t="s">
        <v>119</v>
      </c>
      <c r="E252" s="28" t="s">
        <v>119</v>
      </c>
      <c r="F252" s="24" t="s">
        <v>119</v>
      </c>
      <c r="G252" s="24" t="s">
        <v>119</v>
      </c>
      <c r="H252" s="38" t="s">
        <v>119</v>
      </c>
      <c r="I252" s="34" t="s">
        <v>119</v>
      </c>
      <c r="J252" s="24" t="s">
        <v>119</v>
      </c>
      <c r="K252" s="61" t="s">
        <v>119</v>
      </c>
      <c r="L252" s="24" t="s">
        <v>119</v>
      </c>
      <c r="M252" s="6" t="s">
        <v>119</v>
      </c>
      <c r="N252" s="24" t="s">
        <v>119</v>
      </c>
      <c r="O252" s="24" t="s">
        <v>26</v>
      </c>
      <c r="P252" s="45">
        <v>706328912</v>
      </c>
    </row>
    <row r="253" spans="1:16" x14ac:dyDescent="0.25">
      <c r="A253" s="20"/>
      <c r="B253" s="49" t="s">
        <v>62</v>
      </c>
      <c r="C253" s="49" t="s">
        <v>122</v>
      </c>
      <c r="D253" s="24" t="s">
        <v>119</v>
      </c>
      <c r="E253" s="28" t="s">
        <v>119</v>
      </c>
      <c r="F253" s="24" t="s">
        <v>119</v>
      </c>
      <c r="G253" s="24" t="s">
        <v>119</v>
      </c>
      <c r="H253" s="38" t="s">
        <v>119</v>
      </c>
      <c r="I253" s="34" t="s">
        <v>119</v>
      </c>
      <c r="J253" s="24" t="s">
        <v>119</v>
      </c>
      <c r="K253" s="61" t="s">
        <v>119</v>
      </c>
      <c r="L253" s="24" t="s">
        <v>119</v>
      </c>
      <c r="M253" s="6" t="s">
        <v>119</v>
      </c>
      <c r="N253" s="24" t="s">
        <v>119</v>
      </c>
      <c r="O253" s="24" t="s">
        <v>26</v>
      </c>
      <c r="P253" s="45">
        <v>61825171</v>
      </c>
    </row>
    <row r="254" spans="1:16" ht="75" x14ac:dyDescent="0.25">
      <c r="A254" s="20"/>
      <c r="B254" s="49" t="s">
        <v>99</v>
      </c>
      <c r="C254" s="49" t="s">
        <v>262</v>
      </c>
      <c r="D254" s="24"/>
      <c r="E254" s="28"/>
      <c r="F254" s="57"/>
      <c r="G254" s="24"/>
      <c r="H254" s="38"/>
      <c r="I254" s="34"/>
      <c r="J254" s="24"/>
      <c r="K254" s="6"/>
      <c r="L254" s="24"/>
      <c r="M254" s="6"/>
      <c r="N254" s="24">
        <v>1</v>
      </c>
      <c r="O254" s="24"/>
      <c r="P254" s="45"/>
    </row>
    <row r="255" spans="1:16" ht="30" x14ac:dyDescent="0.25">
      <c r="A255" s="20"/>
      <c r="B255" s="49" t="s">
        <v>99</v>
      </c>
      <c r="C255" s="49" t="s">
        <v>263</v>
      </c>
      <c r="D255" s="24"/>
      <c r="E255" s="28"/>
      <c r="F255" s="57"/>
      <c r="G255" s="24"/>
      <c r="H255" s="38"/>
      <c r="I255" s="34"/>
      <c r="J255" s="24"/>
      <c r="K255" s="6"/>
      <c r="L255" s="24"/>
      <c r="M255" s="6"/>
      <c r="N255" s="24">
        <v>1</v>
      </c>
      <c r="O255" s="24"/>
      <c r="P255" s="45"/>
    </row>
    <row r="256" spans="1:16" ht="45" x14ac:dyDescent="0.25">
      <c r="A256" s="20"/>
      <c r="B256" s="49" t="s">
        <v>99</v>
      </c>
      <c r="C256" s="49" t="s">
        <v>264</v>
      </c>
      <c r="D256" s="24"/>
      <c r="E256" s="28"/>
      <c r="F256" s="57"/>
      <c r="G256" s="24"/>
      <c r="H256" s="38"/>
      <c r="I256" s="34"/>
      <c r="J256" s="24"/>
      <c r="K256" s="6"/>
      <c r="L256" s="24"/>
      <c r="M256" s="6"/>
      <c r="N256" s="24">
        <v>1</v>
      </c>
      <c r="O256" s="24"/>
      <c r="P256" s="45"/>
    </row>
    <row r="257" spans="1:17" ht="45" x14ac:dyDescent="0.25">
      <c r="A257" s="20"/>
      <c r="B257" s="49" t="s">
        <v>99</v>
      </c>
      <c r="C257" s="49" t="s">
        <v>265</v>
      </c>
      <c r="D257" s="24"/>
      <c r="E257" s="28"/>
      <c r="F257" s="57"/>
      <c r="G257" s="24"/>
      <c r="H257" s="38"/>
      <c r="I257" s="34"/>
      <c r="J257" s="24"/>
      <c r="K257" s="6"/>
      <c r="L257" s="24"/>
      <c r="M257" s="6"/>
      <c r="N257" s="24">
        <v>1</v>
      </c>
      <c r="O257" s="24"/>
      <c r="P257" s="45"/>
    </row>
    <row r="258" spans="1:17" ht="45" x14ac:dyDescent="0.25">
      <c r="A258" s="20"/>
      <c r="B258" s="49" t="s">
        <v>99</v>
      </c>
      <c r="C258" s="49" t="s">
        <v>266</v>
      </c>
      <c r="D258" s="24"/>
      <c r="E258" s="28"/>
      <c r="F258" s="57"/>
      <c r="G258" s="24"/>
      <c r="H258" s="38"/>
      <c r="I258" s="34"/>
      <c r="J258" s="24"/>
      <c r="K258" s="6"/>
      <c r="L258" s="24"/>
      <c r="M258" s="6"/>
      <c r="N258" s="24">
        <v>1</v>
      </c>
      <c r="O258" s="24"/>
      <c r="P258" s="45"/>
    </row>
    <row r="259" spans="1:17" ht="45" x14ac:dyDescent="0.25">
      <c r="A259" s="20"/>
      <c r="B259" s="49" t="s">
        <v>99</v>
      </c>
      <c r="C259" s="49" t="s">
        <v>267</v>
      </c>
      <c r="D259" s="24"/>
      <c r="E259" s="28"/>
      <c r="F259" s="57"/>
      <c r="G259" s="24"/>
      <c r="H259" s="38"/>
      <c r="I259" s="34"/>
      <c r="J259" s="24"/>
      <c r="K259" s="6"/>
      <c r="L259" s="24"/>
      <c r="M259" s="6"/>
      <c r="N259" s="24">
        <v>1</v>
      </c>
      <c r="O259" s="24"/>
      <c r="P259" s="45"/>
    </row>
    <row r="260" spans="1:17" ht="45" x14ac:dyDescent="0.25">
      <c r="A260" s="20"/>
      <c r="B260" s="49" t="s">
        <v>99</v>
      </c>
      <c r="C260" s="49" t="s">
        <v>268</v>
      </c>
      <c r="D260" s="24"/>
      <c r="E260" s="28"/>
      <c r="F260" s="57"/>
      <c r="G260" s="24"/>
      <c r="H260" s="38"/>
      <c r="I260" s="34"/>
      <c r="J260" s="24"/>
      <c r="K260" s="6"/>
      <c r="L260" s="24"/>
      <c r="M260" s="6"/>
      <c r="N260" s="24">
        <v>1</v>
      </c>
      <c r="O260" s="24"/>
      <c r="P260" s="45"/>
    </row>
    <row r="261" spans="1:17" ht="45" x14ac:dyDescent="0.25">
      <c r="A261" s="20"/>
      <c r="B261" s="49" t="s">
        <v>99</v>
      </c>
      <c r="C261" s="49" t="s">
        <v>269</v>
      </c>
      <c r="D261" s="24"/>
      <c r="E261" s="28"/>
      <c r="F261" s="57"/>
      <c r="G261" s="24"/>
      <c r="H261" s="38"/>
      <c r="I261" s="34"/>
      <c r="J261" s="24"/>
      <c r="K261" s="6"/>
      <c r="L261" s="24"/>
      <c r="M261" s="6"/>
      <c r="N261" s="24">
        <v>1</v>
      </c>
      <c r="O261" s="24"/>
      <c r="P261" s="45"/>
    </row>
    <row r="262" spans="1:17" x14ac:dyDescent="0.25">
      <c r="A262" s="20"/>
      <c r="B262" s="49" t="s">
        <v>99</v>
      </c>
      <c r="C262" s="49" t="s">
        <v>256</v>
      </c>
      <c r="D262" s="24"/>
      <c r="E262" s="28"/>
      <c r="F262" s="57"/>
      <c r="G262" s="24"/>
      <c r="H262" s="38"/>
      <c r="I262" s="34"/>
      <c r="J262" s="24"/>
      <c r="K262" s="6"/>
      <c r="L262" s="24"/>
      <c r="M262" s="6"/>
      <c r="N262" s="24">
        <v>1</v>
      </c>
      <c r="O262" s="24"/>
      <c r="P262" s="45"/>
    </row>
    <row r="263" spans="1:17" ht="30" x14ac:dyDescent="0.25">
      <c r="A263" s="20"/>
      <c r="B263" s="49" t="s">
        <v>99</v>
      </c>
      <c r="C263" s="49" t="s">
        <v>259</v>
      </c>
      <c r="D263" s="24"/>
      <c r="E263" s="28"/>
      <c r="F263" s="57"/>
      <c r="G263" s="24"/>
      <c r="H263" s="38"/>
      <c r="I263" s="34"/>
      <c r="J263" s="24"/>
      <c r="K263" s="6"/>
      <c r="L263" s="24"/>
      <c r="M263" s="6"/>
      <c r="N263" s="24">
        <v>1</v>
      </c>
      <c r="O263" s="24"/>
      <c r="P263" s="45"/>
    </row>
    <row r="264" spans="1:17" ht="30" x14ac:dyDescent="0.25">
      <c r="A264" s="20"/>
      <c r="B264" s="49" t="s">
        <v>99</v>
      </c>
      <c r="C264" s="49" t="s">
        <v>258</v>
      </c>
      <c r="D264" s="24"/>
      <c r="E264" s="28"/>
      <c r="F264" s="57"/>
      <c r="G264" s="24"/>
      <c r="H264" s="38"/>
      <c r="I264" s="34"/>
      <c r="J264" s="24"/>
      <c r="K264" s="6"/>
      <c r="L264" s="24"/>
      <c r="M264" s="6"/>
      <c r="N264" s="24">
        <v>1</v>
      </c>
      <c r="O264" s="24"/>
      <c r="P264" s="45"/>
    </row>
    <row r="265" spans="1:17" ht="30" x14ac:dyDescent="0.25">
      <c r="A265" s="20"/>
      <c r="B265" s="49" t="s">
        <v>99</v>
      </c>
      <c r="C265" s="49" t="s">
        <v>270</v>
      </c>
      <c r="D265" s="24"/>
      <c r="E265" s="28"/>
      <c r="F265" s="57"/>
      <c r="G265" s="24"/>
      <c r="H265" s="38"/>
      <c r="I265" s="34"/>
      <c r="J265" s="24"/>
      <c r="K265" s="6"/>
      <c r="L265" s="24"/>
      <c r="M265" s="6"/>
      <c r="N265" s="24">
        <v>1</v>
      </c>
      <c r="O265" s="24"/>
      <c r="P265" s="45"/>
    </row>
    <row r="266" spans="1:17" ht="75" x14ac:dyDescent="0.25">
      <c r="A266" s="20"/>
      <c r="B266" s="49" t="s">
        <v>99</v>
      </c>
      <c r="C266" s="49" t="s">
        <v>271</v>
      </c>
      <c r="D266" s="24"/>
      <c r="E266" s="28"/>
      <c r="F266" s="57"/>
      <c r="G266" s="24"/>
      <c r="H266" s="38"/>
      <c r="I266" s="34"/>
      <c r="J266" s="24"/>
      <c r="K266" s="6"/>
      <c r="L266" s="24"/>
      <c r="M266" s="6"/>
      <c r="N266" s="24">
        <v>1</v>
      </c>
      <c r="O266" s="24"/>
      <c r="P266" s="45"/>
    </row>
    <row r="267" spans="1:17" x14ac:dyDescent="0.25">
      <c r="A267" s="20"/>
      <c r="B267" s="49" t="s">
        <v>99</v>
      </c>
      <c r="C267" s="49" t="s">
        <v>183</v>
      </c>
      <c r="D267" s="24"/>
      <c r="E267" s="28"/>
      <c r="F267" s="57"/>
      <c r="G267" s="24"/>
      <c r="H267" s="38"/>
      <c r="I267" s="34"/>
      <c r="J267" s="24"/>
      <c r="K267" s="6"/>
      <c r="L267" s="24"/>
      <c r="M267" s="6"/>
      <c r="N267" s="24">
        <v>1</v>
      </c>
      <c r="O267" s="24"/>
      <c r="P267" s="45"/>
    </row>
    <row r="268" spans="1:17" x14ac:dyDescent="0.25">
      <c r="A268" s="20"/>
      <c r="B268" s="49" t="s">
        <v>88</v>
      </c>
      <c r="C268" s="49" t="s">
        <v>260</v>
      </c>
      <c r="D268" s="24"/>
      <c r="E268" s="28"/>
      <c r="F268" s="57"/>
      <c r="G268" s="24"/>
      <c r="H268" s="38"/>
      <c r="I268" s="34"/>
      <c r="J268" s="24"/>
      <c r="K268" s="6"/>
      <c r="L268" s="24"/>
      <c r="M268" s="6"/>
      <c r="N268" s="24">
        <v>1</v>
      </c>
      <c r="O268" s="24"/>
      <c r="P268" s="45"/>
    </row>
    <row r="269" spans="1:17" ht="45" x14ac:dyDescent="0.25">
      <c r="A269" s="20"/>
      <c r="B269" s="49" t="s">
        <v>88</v>
      </c>
      <c r="C269" s="49" t="s">
        <v>261</v>
      </c>
      <c r="D269" s="24"/>
      <c r="E269" s="28"/>
      <c r="F269" s="57"/>
      <c r="G269" s="24"/>
      <c r="H269" s="38"/>
      <c r="I269" s="34"/>
      <c r="J269" s="24"/>
      <c r="K269" s="6"/>
      <c r="L269" s="24"/>
      <c r="M269" s="6"/>
      <c r="N269" s="24">
        <v>1</v>
      </c>
      <c r="O269" s="24"/>
      <c r="P269" s="45"/>
    </row>
    <row r="270" spans="1:17" ht="30" x14ac:dyDescent="0.25">
      <c r="A270" s="20"/>
      <c r="B270" s="49" t="s">
        <v>96</v>
      </c>
      <c r="C270" s="49" t="s">
        <v>123</v>
      </c>
      <c r="D270" s="24"/>
      <c r="E270" s="28"/>
      <c r="F270" s="57"/>
      <c r="G270" s="24"/>
      <c r="H270" s="38"/>
      <c r="I270" s="34"/>
      <c r="J270" s="24"/>
      <c r="K270" s="6"/>
      <c r="L270" s="24"/>
      <c r="M270" s="6"/>
      <c r="N270" s="24">
        <v>1</v>
      </c>
      <c r="O270" s="24"/>
      <c r="P270" s="45"/>
    </row>
    <row r="271" spans="1:17" s="10" customFormat="1" ht="21" x14ac:dyDescent="0.35">
      <c r="A271" s="21"/>
      <c r="B271" s="50"/>
      <c r="C271" s="50"/>
      <c r="D271" s="25"/>
      <c r="E271" s="29"/>
      <c r="F271" s="9"/>
      <c r="G271" s="21"/>
      <c r="H271" s="43"/>
      <c r="I271" s="21"/>
      <c r="J271" s="21"/>
      <c r="K271" s="9"/>
      <c r="L271" s="21"/>
      <c r="M271" s="9"/>
      <c r="N271" s="21"/>
      <c r="O271" s="21"/>
      <c r="P271" s="43"/>
      <c r="Q271" s="9"/>
    </row>
    <row r="272" spans="1:17" ht="15.75" x14ac:dyDescent="0.25">
      <c r="F272" s="54">
        <f>SUM(F11:F271)</f>
        <v>2517</v>
      </c>
      <c r="G272" s="54">
        <f>SUM(G11:G271)</f>
        <v>422</v>
      </c>
      <c r="H272" s="55">
        <f>SUM(H11:H271)</f>
        <v>560829499844.14001</v>
      </c>
      <c r="I272" s="56"/>
      <c r="J272" s="54">
        <f>SUM(J11:J271)</f>
        <v>1208</v>
      </c>
      <c r="K272" s="56"/>
      <c r="L272" s="54">
        <f>SUM(L11:L271)</f>
        <v>56</v>
      </c>
      <c r="M272" s="56"/>
      <c r="N272" s="54">
        <f>SUM(N11:N271)</f>
        <v>20</v>
      </c>
      <c r="O272" s="54"/>
      <c r="P272" s="55">
        <f>SUM(P11:P271)</f>
        <v>9537753004874</v>
      </c>
    </row>
    <row r="275" spans="1:5" ht="17.25" customHeight="1" x14ac:dyDescent="0.25">
      <c r="A275" s="138" t="s">
        <v>272</v>
      </c>
      <c r="B275" s="138"/>
      <c r="C275" s="138"/>
      <c r="D275" s="138"/>
      <c r="E275" s="138"/>
    </row>
    <row r="276" spans="1:5" ht="19.5" customHeight="1" x14ac:dyDescent="0.25">
      <c r="A276" s="138"/>
      <c r="B276" s="138"/>
      <c r="C276" s="138"/>
      <c r="D276" s="138"/>
      <c r="E276" s="138"/>
    </row>
    <row r="277" spans="1:5" ht="21" customHeight="1" x14ac:dyDescent="0.25">
      <c r="A277" s="138"/>
      <c r="B277" s="138"/>
      <c r="C277" s="138"/>
      <c r="D277" s="138"/>
      <c r="E277" s="138"/>
    </row>
    <row r="278" spans="1:5" x14ac:dyDescent="0.25">
      <c r="A278" s="53"/>
      <c r="B278" s="53"/>
      <c r="C278" s="53"/>
      <c r="D278" s="53"/>
      <c r="E278" s="53"/>
    </row>
    <row r="279" spans="1:5" x14ac:dyDescent="0.25">
      <c r="A279" s="53"/>
      <c r="B279" s="53"/>
      <c r="C279" s="53"/>
      <c r="D279" s="53"/>
      <c r="E279" s="53"/>
    </row>
    <row r="280" spans="1:5" x14ac:dyDescent="0.25">
      <c r="A280" s="53"/>
      <c r="B280" s="53"/>
      <c r="C280" s="53"/>
      <c r="D280" s="53"/>
      <c r="E280" s="53"/>
    </row>
    <row r="281" spans="1:5" x14ac:dyDescent="0.25">
      <c r="A281" s="53"/>
      <c r="B281" s="53"/>
      <c r="C281" s="53"/>
      <c r="D281" s="53"/>
      <c r="E281" s="53"/>
    </row>
  </sheetData>
  <autoFilter ref="A10:P270"/>
  <mergeCells count="4">
    <mergeCell ref="D1:H1"/>
    <mergeCell ref="D2:H2"/>
    <mergeCell ref="B9:P9"/>
    <mergeCell ref="A275:E277"/>
  </mergeCells>
  <dataValidations count="1">
    <dataValidation type="list" allowBlank="1" showInputMessage="1" showErrorMessage="1" sqref="D6">
      <formula1>PERIODICIDAD</formula1>
    </dataValidation>
  </dataValidations>
  <hyperlinks>
    <hyperlink ref="K2" location="'Relación de formatos'!A1" display="'Relación de formatos'!A1"/>
  </hyperlinks>
  <pageMargins left="0.70866141732283472" right="0.70866141732283472" top="0.74803149606299213" bottom="0.74803149606299213" header="0.31496062992125984" footer="0.31496062992125984"/>
  <pageSetup scale="40" orientation="landscape" horizontalDpi="4294967293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6"/>
  <sheetViews>
    <sheetView zoomScale="90" zoomScaleNormal="90" workbookViewId="0">
      <selection activeCell="D20" sqref="D20"/>
    </sheetView>
  </sheetViews>
  <sheetFormatPr baseColWidth="10" defaultRowHeight="15" x14ac:dyDescent="0.25"/>
  <cols>
    <col min="1" max="1" width="4" style="79" bestFit="1" customWidth="1"/>
    <col min="2" max="2" width="30.42578125" style="79" customWidth="1"/>
    <col min="3" max="3" width="15.5703125" style="79" bestFit="1" customWidth="1"/>
    <col min="4" max="4" width="32.140625" style="79" customWidth="1"/>
    <col min="5" max="5" width="52.5703125" style="27" customWidth="1"/>
    <col min="6" max="6" width="27.5703125" style="23" customWidth="1"/>
    <col min="7" max="7" width="13.28515625" style="79" customWidth="1"/>
    <col min="8" max="8" width="13" style="79" customWidth="1"/>
    <col min="9" max="9" width="18.28515625" style="80" bestFit="1" customWidth="1"/>
    <col min="10" max="16384" width="11.42578125" style="79"/>
  </cols>
  <sheetData>
    <row r="1" spans="1:10" x14ac:dyDescent="0.25">
      <c r="D1" s="139" t="s">
        <v>0</v>
      </c>
      <c r="E1" s="140"/>
      <c r="F1" s="140"/>
      <c r="G1" s="140"/>
      <c r="H1" s="140"/>
    </row>
    <row r="2" spans="1:10" x14ac:dyDescent="0.25">
      <c r="D2" s="139" t="s">
        <v>287</v>
      </c>
      <c r="E2" s="140"/>
      <c r="F2" s="140"/>
      <c r="G2" s="140"/>
      <c r="H2" s="140"/>
    </row>
    <row r="3" spans="1:10" x14ac:dyDescent="0.25">
      <c r="D3" s="81"/>
      <c r="E3" s="26"/>
      <c r="F3" s="22"/>
      <c r="G3" s="82"/>
      <c r="H3" s="83"/>
    </row>
    <row r="4" spans="1:10" x14ac:dyDescent="0.25">
      <c r="B4" s="7" t="s">
        <v>3</v>
      </c>
      <c r="C4" s="7">
        <v>801</v>
      </c>
      <c r="D4" s="81" t="s">
        <v>288</v>
      </c>
      <c r="E4" s="26"/>
      <c r="F4" s="22"/>
      <c r="G4" s="81"/>
      <c r="H4" s="83"/>
    </row>
    <row r="5" spans="1:10" x14ac:dyDescent="0.25">
      <c r="B5" s="7" t="s">
        <v>4</v>
      </c>
      <c r="C5" s="7" t="s">
        <v>289</v>
      </c>
      <c r="D5" s="84">
        <v>43830</v>
      </c>
      <c r="E5" s="26"/>
      <c r="F5" s="22"/>
      <c r="G5" s="81"/>
      <c r="H5" s="83"/>
    </row>
    <row r="6" spans="1:10" x14ac:dyDescent="0.25">
      <c r="B6" s="7" t="s">
        <v>5</v>
      </c>
      <c r="C6" s="7">
        <v>6</v>
      </c>
      <c r="D6" s="7" t="s">
        <v>6</v>
      </c>
      <c r="E6" s="26"/>
      <c r="F6" s="22"/>
      <c r="G6" s="81"/>
      <c r="H6" s="83"/>
    </row>
    <row r="7" spans="1:10" ht="27" thickBot="1" x14ac:dyDescent="0.3">
      <c r="C7" s="79" t="s">
        <v>290</v>
      </c>
      <c r="E7" s="27" t="s">
        <v>291</v>
      </c>
      <c r="J7" s="85" t="s">
        <v>2</v>
      </c>
    </row>
    <row r="8" spans="1:10" x14ac:dyDescent="0.25">
      <c r="A8" s="86"/>
      <c r="B8" s="141" t="s">
        <v>9</v>
      </c>
      <c r="C8" s="142"/>
      <c r="D8" s="142"/>
      <c r="E8" s="142"/>
      <c r="F8" s="142"/>
      <c r="G8" s="142"/>
      <c r="H8" s="142"/>
      <c r="I8" s="143"/>
    </row>
    <row r="9" spans="1:10" s="91" customFormat="1" ht="26.25" thickBot="1" x14ac:dyDescent="0.25">
      <c r="A9" s="87" t="s">
        <v>292</v>
      </c>
      <c r="B9" s="88" t="s">
        <v>293</v>
      </c>
      <c r="C9" s="89" t="s">
        <v>294</v>
      </c>
      <c r="D9" s="89" t="s">
        <v>295</v>
      </c>
      <c r="E9" s="89" t="s">
        <v>296</v>
      </c>
      <c r="F9" s="89" t="s">
        <v>297</v>
      </c>
      <c r="G9" s="89" t="s">
        <v>298</v>
      </c>
      <c r="H9" s="89" t="s">
        <v>299</v>
      </c>
      <c r="I9" s="90" t="s">
        <v>300</v>
      </c>
    </row>
    <row r="10" spans="1:10" s="91" customFormat="1" ht="25.5" x14ac:dyDescent="0.2">
      <c r="A10" s="92">
        <v>1</v>
      </c>
      <c r="B10" s="93" t="s">
        <v>301</v>
      </c>
      <c r="C10" s="94" t="s">
        <v>302</v>
      </c>
      <c r="D10" s="95" t="s">
        <v>303</v>
      </c>
      <c r="E10" s="96" t="s">
        <v>304</v>
      </c>
      <c r="F10" s="94"/>
      <c r="G10" s="97">
        <v>43479</v>
      </c>
      <c r="H10" s="98">
        <v>43578</v>
      </c>
      <c r="I10" s="99">
        <v>2018</v>
      </c>
    </row>
    <row r="11" spans="1:10" s="91" customFormat="1" ht="38.25" x14ac:dyDescent="0.2">
      <c r="A11" s="100">
        <v>2</v>
      </c>
      <c r="B11" s="101" t="s">
        <v>301</v>
      </c>
      <c r="C11" s="102" t="s">
        <v>302</v>
      </c>
      <c r="D11" s="103" t="s">
        <v>303</v>
      </c>
      <c r="E11" s="104" t="s">
        <v>305</v>
      </c>
      <c r="F11" s="102"/>
      <c r="G11" s="105">
        <v>43479</v>
      </c>
      <c r="H11" s="105">
        <v>43643</v>
      </c>
      <c r="I11" s="106">
        <v>2018</v>
      </c>
    </row>
    <row r="12" spans="1:10" s="91" customFormat="1" ht="25.5" x14ac:dyDescent="0.2">
      <c r="A12" s="100">
        <v>3</v>
      </c>
      <c r="B12" s="101" t="s">
        <v>301</v>
      </c>
      <c r="C12" s="102" t="s">
        <v>302</v>
      </c>
      <c r="D12" s="103" t="s">
        <v>303</v>
      </c>
      <c r="E12" s="104" t="s">
        <v>306</v>
      </c>
      <c r="F12" s="102"/>
      <c r="G12" s="105">
        <v>43474</v>
      </c>
      <c r="H12" s="105">
        <v>43614</v>
      </c>
      <c r="I12" s="106">
        <v>2018</v>
      </c>
    </row>
    <row r="13" spans="1:10" s="91" customFormat="1" ht="25.5" x14ac:dyDescent="0.2">
      <c r="A13" s="100">
        <v>4</v>
      </c>
      <c r="B13" s="101" t="s">
        <v>301</v>
      </c>
      <c r="C13" s="102" t="s">
        <v>302</v>
      </c>
      <c r="D13" s="103" t="s">
        <v>303</v>
      </c>
      <c r="E13" s="104" t="s">
        <v>307</v>
      </c>
      <c r="F13" s="102"/>
      <c r="G13" s="105">
        <v>43493</v>
      </c>
      <c r="H13" s="105">
        <v>43672</v>
      </c>
      <c r="I13" s="106">
        <v>2018</v>
      </c>
    </row>
    <row r="14" spans="1:10" s="91" customFormat="1" ht="25.5" x14ac:dyDescent="0.2">
      <c r="A14" s="100">
        <v>5</v>
      </c>
      <c r="B14" s="101" t="s">
        <v>301</v>
      </c>
      <c r="C14" s="102" t="s">
        <v>302</v>
      </c>
      <c r="D14" s="103" t="s">
        <v>303</v>
      </c>
      <c r="E14" s="104" t="s">
        <v>308</v>
      </c>
      <c r="F14" s="102"/>
      <c r="G14" s="105">
        <v>43493</v>
      </c>
      <c r="H14" s="105">
        <v>43734</v>
      </c>
      <c r="I14" s="106">
        <v>2018</v>
      </c>
    </row>
    <row r="15" spans="1:10" s="91" customFormat="1" ht="25.5" x14ac:dyDescent="0.2">
      <c r="A15" s="100">
        <v>6</v>
      </c>
      <c r="B15" s="101" t="s">
        <v>301</v>
      </c>
      <c r="C15" s="102" t="s">
        <v>302</v>
      </c>
      <c r="D15" s="101" t="s">
        <v>303</v>
      </c>
      <c r="E15" s="104" t="s">
        <v>309</v>
      </c>
      <c r="F15" s="102"/>
      <c r="G15" s="105">
        <v>43474</v>
      </c>
      <c r="H15" s="105">
        <v>43612</v>
      </c>
      <c r="I15" s="106">
        <v>2019</v>
      </c>
    </row>
    <row r="16" spans="1:10" s="91" customFormat="1" ht="25.5" x14ac:dyDescent="0.2">
      <c r="A16" s="100">
        <v>7</v>
      </c>
      <c r="B16" s="101" t="s">
        <v>301</v>
      </c>
      <c r="C16" s="102" t="s">
        <v>302</v>
      </c>
      <c r="D16" s="101" t="s">
        <v>303</v>
      </c>
      <c r="E16" s="104" t="s">
        <v>310</v>
      </c>
      <c r="F16" s="102"/>
      <c r="G16" s="105">
        <v>43474</v>
      </c>
      <c r="H16" s="105">
        <v>43699</v>
      </c>
      <c r="I16" s="106">
        <v>2019</v>
      </c>
    </row>
    <row r="17" spans="1:9" s="91" customFormat="1" ht="25.5" x14ac:dyDescent="0.2">
      <c r="A17" s="100">
        <v>8</v>
      </c>
      <c r="B17" s="101" t="s">
        <v>301</v>
      </c>
      <c r="C17" s="102" t="s">
        <v>302</v>
      </c>
      <c r="D17" s="101" t="s">
        <v>303</v>
      </c>
      <c r="E17" s="104" t="s">
        <v>311</v>
      </c>
      <c r="F17" s="102"/>
      <c r="G17" s="105">
        <v>43474</v>
      </c>
      <c r="H17" s="105">
        <v>43791</v>
      </c>
      <c r="I17" s="106">
        <v>2019</v>
      </c>
    </row>
    <row r="18" spans="1:9" s="91" customFormat="1" ht="25.5" x14ac:dyDescent="0.2">
      <c r="A18" s="100">
        <v>9</v>
      </c>
      <c r="B18" s="101" t="s">
        <v>301</v>
      </c>
      <c r="C18" s="107" t="s">
        <v>302</v>
      </c>
      <c r="D18" s="108" t="s">
        <v>303</v>
      </c>
      <c r="E18" s="104" t="s">
        <v>312</v>
      </c>
      <c r="F18" s="102"/>
      <c r="G18" s="105">
        <v>43493</v>
      </c>
      <c r="H18" s="105">
        <v>43630</v>
      </c>
      <c r="I18" s="106">
        <v>2019</v>
      </c>
    </row>
    <row r="19" spans="1:9" s="91" customFormat="1" ht="25.5" x14ac:dyDescent="0.2">
      <c r="A19" s="100">
        <v>10</v>
      </c>
      <c r="B19" s="101" t="s">
        <v>301</v>
      </c>
      <c r="C19" s="102" t="s">
        <v>302</v>
      </c>
      <c r="D19" s="101" t="s">
        <v>303</v>
      </c>
      <c r="E19" s="104" t="s">
        <v>313</v>
      </c>
      <c r="F19" s="102"/>
      <c r="G19" s="105">
        <v>43493</v>
      </c>
      <c r="H19" s="109">
        <v>43720</v>
      </c>
      <c r="I19" s="106">
        <v>2019</v>
      </c>
    </row>
    <row r="20" spans="1:9" s="91" customFormat="1" ht="25.5" x14ac:dyDescent="0.2">
      <c r="A20" s="100">
        <v>11</v>
      </c>
      <c r="B20" s="101" t="s">
        <v>301</v>
      </c>
      <c r="C20" s="102" t="s">
        <v>302</v>
      </c>
      <c r="D20" s="101" t="s">
        <v>303</v>
      </c>
      <c r="E20" s="104" t="s">
        <v>314</v>
      </c>
      <c r="F20" s="102"/>
      <c r="G20" s="105">
        <v>43493</v>
      </c>
      <c r="H20" s="105">
        <v>43811</v>
      </c>
      <c r="I20" s="106">
        <v>2019</v>
      </c>
    </row>
    <row r="21" spans="1:9" s="91" customFormat="1" ht="25.5" x14ac:dyDescent="0.2">
      <c r="A21" s="100">
        <v>12</v>
      </c>
      <c r="B21" s="101" t="s">
        <v>301</v>
      </c>
      <c r="C21" s="102" t="s">
        <v>315</v>
      </c>
      <c r="D21" s="110" t="s">
        <v>303</v>
      </c>
      <c r="E21" s="104" t="s">
        <v>316</v>
      </c>
      <c r="F21" s="102"/>
      <c r="G21" s="105">
        <v>43522</v>
      </c>
      <c r="H21" s="105">
        <v>43558</v>
      </c>
      <c r="I21" s="106">
        <v>2019</v>
      </c>
    </row>
    <row r="22" spans="1:9" s="91" customFormat="1" ht="25.5" x14ac:dyDescent="0.2">
      <c r="A22" s="100">
        <v>13</v>
      </c>
      <c r="B22" s="101" t="s">
        <v>301</v>
      </c>
      <c r="C22" s="102" t="s">
        <v>315</v>
      </c>
      <c r="D22" s="110" t="s">
        <v>303</v>
      </c>
      <c r="E22" s="104" t="s">
        <v>317</v>
      </c>
      <c r="F22" s="102"/>
      <c r="G22" s="105">
        <v>43761</v>
      </c>
      <c r="H22" s="105">
        <v>43798</v>
      </c>
      <c r="I22" s="106">
        <v>2020</v>
      </c>
    </row>
    <row r="23" spans="1:9" s="91" customFormat="1" ht="38.25" x14ac:dyDescent="0.2">
      <c r="A23" s="100">
        <v>14</v>
      </c>
      <c r="B23" s="101" t="s">
        <v>301</v>
      </c>
      <c r="C23" s="111" t="s">
        <v>302</v>
      </c>
      <c r="D23" s="112" t="s">
        <v>318</v>
      </c>
      <c r="E23" s="104" t="s">
        <v>319</v>
      </c>
      <c r="F23" s="111" t="s">
        <v>320</v>
      </c>
      <c r="G23" s="105">
        <v>43510</v>
      </c>
      <c r="H23" s="113">
        <v>43728</v>
      </c>
      <c r="I23" s="114">
        <v>2018</v>
      </c>
    </row>
    <row r="24" spans="1:9" s="91" customFormat="1" ht="25.5" x14ac:dyDescent="0.2">
      <c r="A24" s="100">
        <v>15</v>
      </c>
      <c r="B24" s="101" t="s">
        <v>301</v>
      </c>
      <c r="C24" s="111" t="s">
        <v>302</v>
      </c>
      <c r="D24" s="112" t="s">
        <v>318</v>
      </c>
      <c r="E24" s="104" t="s">
        <v>321</v>
      </c>
      <c r="F24" s="111"/>
      <c r="G24" s="105">
        <v>43510</v>
      </c>
      <c r="H24" s="113">
        <v>43791</v>
      </c>
      <c r="I24" s="114">
        <v>2018</v>
      </c>
    </row>
    <row r="25" spans="1:9" s="91" customFormat="1" ht="38.25" x14ac:dyDescent="0.2">
      <c r="A25" s="100">
        <v>16</v>
      </c>
      <c r="B25" s="101" t="s">
        <v>301</v>
      </c>
      <c r="C25" s="111" t="s">
        <v>322</v>
      </c>
      <c r="D25" s="112" t="s">
        <v>318</v>
      </c>
      <c r="E25" s="104" t="s">
        <v>323</v>
      </c>
      <c r="F25" s="111" t="s">
        <v>324</v>
      </c>
      <c r="G25" s="105">
        <v>43510</v>
      </c>
      <c r="H25" s="113">
        <v>43784</v>
      </c>
      <c r="I25" s="114" t="s">
        <v>325</v>
      </c>
    </row>
    <row r="26" spans="1:9" s="91" customFormat="1" ht="38.25" x14ac:dyDescent="0.2">
      <c r="A26" s="100">
        <v>17</v>
      </c>
      <c r="B26" s="101" t="s">
        <v>301</v>
      </c>
      <c r="C26" s="111" t="s">
        <v>322</v>
      </c>
      <c r="D26" s="112" t="s">
        <v>318</v>
      </c>
      <c r="E26" s="104" t="s">
        <v>326</v>
      </c>
      <c r="F26" s="111" t="s">
        <v>327</v>
      </c>
      <c r="G26" s="105">
        <v>43510</v>
      </c>
      <c r="H26" s="113">
        <v>43721</v>
      </c>
      <c r="I26" s="114" t="s">
        <v>328</v>
      </c>
    </row>
    <row r="27" spans="1:9" s="91" customFormat="1" ht="38.25" x14ac:dyDescent="0.2">
      <c r="A27" s="100">
        <v>18</v>
      </c>
      <c r="B27" s="101" t="s">
        <v>301</v>
      </c>
      <c r="C27" s="111" t="s">
        <v>322</v>
      </c>
      <c r="D27" s="112" t="s">
        <v>318</v>
      </c>
      <c r="E27" s="104" t="s">
        <v>329</v>
      </c>
      <c r="F27" s="111" t="s">
        <v>330</v>
      </c>
      <c r="G27" s="105">
        <v>43510</v>
      </c>
      <c r="H27" s="113">
        <v>43777</v>
      </c>
      <c r="I27" s="114" t="s">
        <v>328</v>
      </c>
    </row>
    <row r="28" spans="1:9" s="91" customFormat="1" ht="25.5" x14ac:dyDescent="0.2">
      <c r="A28" s="100">
        <v>19</v>
      </c>
      <c r="B28" s="101" t="s">
        <v>301</v>
      </c>
      <c r="C28" s="111" t="s">
        <v>322</v>
      </c>
      <c r="D28" s="112" t="s">
        <v>318</v>
      </c>
      <c r="E28" s="104" t="s">
        <v>331</v>
      </c>
      <c r="F28" s="112" t="s">
        <v>332</v>
      </c>
      <c r="G28" s="105">
        <v>43510</v>
      </c>
      <c r="H28" s="113">
        <v>43803</v>
      </c>
      <c r="I28" s="114">
        <v>2018</v>
      </c>
    </row>
    <row r="29" spans="1:9" s="91" customFormat="1" ht="25.5" x14ac:dyDescent="0.2">
      <c r="A29" s="100">
        <v>20</v>
      </c>
      <c r="B29" s="101" t="s">
        <v>301</v>
      </c>
      <c r="C29" s="115" t="s">
        <v>302</v>
      </c>
      <c r="D29" s="116" t="s">
        <v>333</v>
      </c>
      <c r="E29" s="104" t="s">
        <v>334</v>
      </c>
      <c r="F29" s="117" t="s">
        <v>335</v>
      </c>
      <c r="G29" s="118">
        <v>43678</v>
      </c>
      <c r="H29" s="118">
        <v>43812</v>
      </c>
      <c r="I29" s="119">
        <v>2018</v>
      </c>
    </row>
    <row r="30" spans="1:9" s="91" customFormat="1" ht="25.5" x14ac:dyDescent="0.2">
      <c r="A30" s="100">
        <v>21</v>
      </c>
      <c r="B30" s="101" t="s">
        <v>301</v>
      </c>
      <c r="C30" s="111" t="s">
        <v>322</v>
      </c>
      <c r="D30" s="116" t="s">
        <v>333</v>
      </c>
      <c r="E30" s="104" t="s">
        <v>336</v>
      </c>
      <c r="F30" s="117" t="s">
        <v>337</v>
      </c>
      <c r="G30" s="120">
        <v>43490</v>
      </c>
      <c r="H30" s="118">
        <v>43671</v>
      </c>
      <c r="I30" s="121" t="s">
        <v>338</v>
      </c>
    </row>
    <row r="31" spans="1:9" s="91" customFormat="1" ht="25.5" x14ac:dyDescent="0.2">
      <c r="A31" s="100">
        <v>22</v>
      </c>
      <c r="B31" s="101" t="s">
        <v>301</v>
      </c>
      <c r="C31" s="111" t="s">
        <v>322</v>
      </c>
      <c r="D31" s="116" t="s">
        <v>333</v>
      </c>
      <c r="E31" s="104" t="s">
        <v>339</v>
      </c>
      <c r="F31" s="117" t="s">
        <v>340</v>
      </c>
      <c r="G31" s="120">
        <v>43473</v>
      </c>
      <c r="H31" s="118">
        <v>43637</v>
      </c>
      <c r="I31" s="121" t="s">
        <v>341</v>
      </c>
    </row>
    <row r="32" spans="1:9" s="91" customFormat="1" ht="25.5" x14ac:dyDescent="0.2">
      <c r="A32" s="100">
        <v>23</v>
      </c>
      <c r="B32" s="101" t="s">
        <v>301</v>
      </c>
      <c r="C32" s="111" t="s">
        <v>322</v>
      </c>
      <c r="D32" s="116" t="s">
        <v>333</v>
      </c>
      <c r="E32" s="104" t="s">
        <v>342</v>
      </c>
      <c r="F32" s="111"/>
      <c r="G32" s="120">
        <v>43697</v>
      </c>
      <c r="H32" s="118">
        <v>43798</v>
      </c>
      <c r="I32" s="121" t="s">
        <v>343</v>
      </c>
    </row>
    <row r="33" spans="1:9" s="91" customFormat="1" ht="25.5" x14ac:dyDescent="0.2">
      <c r="A33" s="100">
        <v>24</v>
      </c>
      <c r="B33" s="101" t="s">
        <v>301</v>
      </c>
      <c r="C33" s="111" t="s">
        <v>322</v>
      </c>
      <c r="D33" s="116" t="s">
        <v>333</v>
      </c>
      <c r="E33" s="104" t="s">
        <v>344</v>
      </c>
      <c r="F33" s="111"/>
      <c r="G33" s="120">
        <v>43479</v>
      </c>
      <c r="H33" s="118">
        <v>43763</v>
      </c>
      <c r="I33" s="121" t="s">
        <v>345</v>
      </c>
    </row>
    <row r="34" spans="1:9" s="91" customFormat="1" ht="25.5" x14ac:dyDescent="0.2">
      <c r="A34" s="100">
        <v>25</v>
      </c>
      <c r="B34" s="101" t="s">
        <v>301</v>
      </c>
      <c r="C34" s="111" t="s">
        <v>322</v>
      </c>
      <c r="D34" s="116" t="s">
        <v>333</v>
      </c>
      <c r="E34" s="104" t="s">
        <v>346</v>
      </c>
      <c r="F34" s="117" t="s">
        <v>347</v>
      </c>
      <c r="G34" s="118">
        <v>43497</v>
      </c>
      <c r="H34" s="118">
        <v>43735</v>
      </c>
      <c r="I34" s="121" t="s">
        <v>348</v>
      </c>
    </row>
    <row r="35" spans="1:9" s="91" customFormat="1" ht="25.5" x14ac:dyDescent="0.2">
      <c r="A35" s="100">
        <v>26</v>
      </c>
      <c r="B35" s="101" t="s">
        <v>301</v>
      </c>
      <c r="C35" s="111" t="s">
        <v>322</v>
      </c>
      <c r="D35" s="116" t="s">
        <v>333</v>
      </c>
      <c r="E35" s="104" t="s">
        <v>349</v>
      </c>
      <c r="F35" s="111"/>
      <c r="G35" s="118">
        <v>43473</v>
      </c>
      <c r="H35" s="118">
        <v>43819</v>
      </c>
      <c r="I35" s="121" t="s">
        <v>350</v>
      </c>
    </row>
    <row r="36" spans="1:9" s="91" customFormat="1" ht="26.25" thickBot="1" x14ac:dyDescent="0.25">
      <c r="A36" s="122">
        <v>27</v>
      </c>
      <c r="B36" s="123" t="s">
        <v>301</v>
      </c>
      <c r="C36" s="124" t="s">
        <v>322</v>
      </c>
      <c r="D36" s="125" t="s">
        <v>333</v>
      </c>
      <c r="E36" s="126" t="s">
        <v>351</v>
      </c>
      <c r="F36" s="127"/>
      <c r="G36" s="128">
        <v>43697</v>
      </c>
      <c r="H36" s="129">
        <v>43805</v>
      </c>
      <c r="I36" s="130" t="s">
        <v>343</v>
      </c>
    </row>
  </sheetData>
  <mergeCells count="3">
    <mergeCell ref="D1:H1"/>
    <mergeCell ref="D2:H2"/>
    <mergeCell ref="B8:I8"/>
  </mergeCells>
  <dataValidations count="3">
    <dataValidation type="list" allowBlank="1" showInputMessage="1" showErrorMessage="1" sqref="C10:C36">
      <formula1>tp_informe</formula1>
    </dataValidation>
    <dataValidation type="list" allowBlank="1" showInputMessage="1" showErrorMessage="1" sqref="F28 D10:E36">
      <formula1>Dependencias</formula1>
    </dataValidation>
    <dataValidation type="list" allowBlank="1" showInputMessage="1" showErrorMessage="1" sqref="D6">
      <formula1>PERIODICIDAD</formula1>
    </dataValidation>
  </dataValidations>
  <hyperlinks>
    <hyperlink ref="J7" location="'Relación de formatos'!A1" display="'Relación de formatos'!A1"/>
  </hyperlinks>
  <printOptions horizontalCentered="1" headings="1"/>
  <pageMargins left="0.15748031496062992" right="0.15748031496062992" top="0.74803149606299213" bottom="0.74803149606299213" header="0.31496062992125984" footer="0.31496062992125984"/>
  <pageSetup scale="6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Relación de formatos</vt:lpstr>
      <vt:lpstr>A.F-G-5 GESTION PROCESO VCGF</vt:lpstr>
      <vt:lpstr>A.F-G-6 GESTION PROCESO MACRO</vt:lpstr>
      <vt:lpstr>'A.F-G-5 GESTION PROCESO VCGF'!Títulos_a_imprimir</vt:lpstr>
      <vt:lpstr>'A.F-G-6 GESTION PROCESO MACRO'!Títulos_a_imprimir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Edith Acosta Manrique</dc:creator>
  <cp:lastModifiedBy>ANGELA PAOLA TIBOCHA GALVIS</cp:lastModifiedBy>
  <cp:lastPrinted>2019-02-07T14:03:52Z</cp:lastPrinted>
  <dcterms:created xsi:type="dcterms:W3CDTF">2019-02-04T22:46:41Z</dcterms:created>
  <dcterms:modified xsi:type="dcterms:W3CDTF">2020-02-13T20:46:35Z</dcterms:modified>
</cp:coreProperties>
</file>